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jpeg" ContentType="image/jpeg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3"/>
  </bookViews>
  <sheets>
    <sheet name="Strana1" sheetId="1" r:id="rId1"/>
    <sheet name="strana 2" sheetId="2" r:id="rId2"/>
    <sheet name="Strana 3" sheetId="3" r:id="rId3"/>
    <sheet name="Výsledky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<sst xmlns="http://schemas.openxmlformats.org/spreadsheetml/2006/main" count="297" uniqueCount="185">
  <si>
    <t>Plodina:</t>
  </si>
  <si>
    <t>Typ pokusu:</t>
  </si>
  <si>
    <t>Rok sklizně pokusu:</t>
  </si>
  <si>
    <t>Lokalita:</t>
  </si>
  <si>
    <t>Pošta a  PSČ:</t>
  </si>
  <si>
    <t>Kraj (země):</t>
  </si>
  <si>
    <t>Číslo honu:</t>
  </si>
  <si>
    <t>Nadmořská výška m:</t>
  </si>
  <si>
    <t>Svahovitost %:</t>
  </si>
  <si>
    <t>Expozice pozemku:</t>
  </si>
  <si>
    <t>Osevní postup:</t>
  </si>
  <si>
    <t>Okres</t>
  </si>
  <si>
    <t>Rok založení pokusu:</t>
  </si>
  <si>
    <t>Roční průměr teplot (normál) °C:</t>
  </si>
  <si>
    <t>Roční úhrn srážek (normál) mm:</t>
  </si>
  <si>
    <t>Rok</t>
  </si>
  <si>
    <t>Předplodina</t>
  </si>
  <si>
    <t>Výnos t/ha</t>
  </si>
  <si>
    <t>Dávka čistých živin kg/ha</t>
  </si>
  <si>
    <t>Jiné - druh a  množství t/ha</t>
  </si>
  <si>
    <t>chl. hnůj</t>
  </si>
  <si>
    <t>N</t>
  </si>
  <si>
    <t>Ca</t>
  </si>
  <si>
    <t>Datum</t>
  </si>
  <si>
    <t>Druh hnojiva</t>
  </si>
  <si>
    <t>Obsah živin v %</t>
  </si>
  <si>
    <t>Výrob. oblast:</t>
  </si>
  <si>
    <t>Druh práce a  počet úkonů, přípravek a  dávkování a  pod.</t>
  </si>
  <si>
    <t>Stručná charakteristika průběhu počasí od založení do  sklizně pokusu:</t>
  </si>
  <si>
    <t>1. Charakteristika pokusného místa - lokality:</t>
  </si>
  <si>
    <t>2. Předplodiny a  hnojení k nim:</t>
  </si>
  <si>
    <t>3. Hnojení pokusu pro  běžný hospodářský rok:</t>
  </si>
  <si>
    <t xml:space="preserve"> </t>
  </si>
  <si>
    <t>Lukavec</t>
  </si>
  <si>
    <t>Pelhřimov</t>
  </si>
  <si>
    <t>Lukavec 394 26</t>
  </si>
  <si>
    <t>Vysočina</t>
  </si>
  <si>
    <t>bramborářská</t>
  </si>
  <si>
    <t>do 2%</t>
  </si>
  <si>
    <t>průměr :1956-2004 -sledované období</t>
  </si>
  <si>
    <t>50 % obilniny</t>
  </si>
  <si>
    <t>výživářský</t>
  </si>
  <si>
    <t>vláčení  pozemku - středně těžké brány</t>
  </si>
  <si>
    <t xml:space="preserve">     Datum</t>
  </si>
  <si>
    <t>Druh práce, opčet úkonů</t>
  </si>
  <si>
    <t>kukuřice na siláž</t>
  </si>
  <si>
    <t xml:space="preserve"> orba</t>
  </si>
  <si>
    <t>setí</t>
  </si>
  <si>
    <t>ošetření Maister 150 gr.+Istroekol 2 l/ha</t>
  </si>
  <si>
    <t>NPK 1</t>
  </si>
  <si>
    <t>severní</t>
  </si>
  <si>
    <t>P2O5</t>
  </si>
  <si>
    <t>K2O</t>
  </si>
  <si>
    <t>15-15-15</t>
  </si>
  <si>
    <t>Celkově lze hodnotit počasí po dobu vegetace  za velmi příznivé .</t>
  </si>
  <si>
    <t>P 3</t>
  </si>
  <si>
    <t>ozimá pšenice</t>
  </si>
  <si>
    <t>ozimá řepka</t>
  </si>
  <si>
    <t>chlévský hnůj</t>
  </si>
  <si>
    <t>40 t</t>
  </si>
  <si>
    <t>LAV</t>
  </si>
  <si>
    <t>5.5.</t>
  </si>
  <si>
    <t>příprava pro setí kompaktomatem</t>
  </si>
  <si>
    <t>4. Příprava pokusného pozemku a setí:</t>
  </si>
  <si>
    <t>6.5.</t>
  </si>
  <si>
    <t>setí  secím stroj  Vintrstegr</t>
  </si>
  <si>
    <t>6.5..2007</t>
  </si>
  <si>
    <t>aplikace ENERGEN FOLIAR 1 l/ha + 200 l vody - kukuřice  9 - 10 listů</t>
  </si>
  <si>
    <t>PROTOKOL O    POKUSU</t>
  </si>
  <si>
    <t>Pokusnická stanice Lukavec</t>
  </si>
  <si>
    <t>VÚRV PRAHA RUZYNĚ</t>
  </si>
  <si>
    <t>Vedoucí stanice: Václav Veleta</t>
  </si>
  <si>
    <t>Ing. Pavel Růžek</t>
  </si>
  <si>
    <t>U</t>
  </si>
  <si>
    <t>L</t>
  </si>
  <si>
    <t>V.</t>
  </si>
  <si>
    <t>s</t>
  </si>
  <si>
    <t>i</t>
  </si>
  <si>
    <t>l</t>
  </si>
  <si>
    <t>n</t>
  </si>
  <si>
    <t>e</t>
  </si>
  <si>
    <t>v</t>
  </si>
  <si>
    <t>D</t>
  </si>
  <si>
    <t>c</t>
  </si>
  <si>
    <t>C</t>
  </si>
  <si>
    <t>kukuřice</t>
  </si>
  <si>
    <t>r</t>
  </si>
  <si>
    <t>B</t>
  </si>
  <si>
    <t>VOP/4</t>
  </si>
  <si>
    <t>A</t>
  </si>
  <si>
    <t>Z</t>
  </si>
  <si>
    <t>V</t>
  </si>
  <si>
    <t xml:space="preserve">  </t>
  </si>
  <si>
    <t>6. Plánek (schéma) pokusu:</t>
  </si>
  <si>
    <t>7. Metodika pokusu:</t>
  </si>
  <si>
    <t>Rozměry sklizňového dílce:</t>
  </si>
  <si>
    <t>Rozměry okrajů a  oddělovacích mezer:</t>
  </si>
  <si>
    <t>délka netto m:</t>
  </si>
  <si>
    <t>délka okrajů</t>
  </si>
  <si>
    <t>- předního m:</t>
  </si>
  <si>
    <t>šířka netto m:</t>
  </si>
  <si>
    <t>- zadního m:</t>
  </si>
  <si>
    <r>
      <t>sklizňová plocha m</t>
    </r>
    <r>
      <rPr>
        <vertAlign val="superscript"/>
        <sz val="12"/>
        <rFont val="Arial CE"/>
        <family val="2"/>
      </rPr>
      <t>2</t>
    </r>
    <r>
      <rPr>
        <sz val="12"/>
        <rFont val="Arial CE"/>
        <family val="2"/>
      </rPr>
      <t>:</t>
    </r>
  </si>
  <si>
    <t>Počet řádků:</t>
  </si>
  <si>
    <t>Rozteč řádků cm:</t>
  </si>
  <si>
    <t>Počet opakování:</t>
  </si>
  <si>
    <t>8. Setí, výsadba, založení pokusu:</t>
  </si>
  <si>
    <t>Způsob (jak, čím)</t>
  </si>
  <si>
    <t>Stav půdy (vlhkost, struktura a  pod.)</t>
  </si>
  <si>
    <t>setí secím přesným strojem Vintrstegr</t>
  </si>
  <si>
    <t>suchá</t>
  </si>
  <si>
    <t xml:space="preserve">5. Nákres honu, umístění pokusu v honu a  orientace: </t>
  </si>
  <si>
    <t>sklizeň</t>
  </si>
  <si>
    <t>10. Metodika</t>
  </si>
  <si>
    <t>1. aplikace</t>
  </si>
  <si>
    <t>2. aplikace</t>
  </si>
  <si>
    <t>4 opakování</t>
  </si>
  <si>
    <t>Termín:  od výsevu do fáze</t>
  </si>
  <si>
    <t>Termín: výška porostu</t>
  </si>
  <si>
    <t>Varianty</t>
  </si>
  <si>
    <t>BBCH 12</t>
  </si>
  <si>
    <t>40 cm</t>
  </si>
  <si>
    <t xml:space="preserve">neošetřená KONTROLA </t>
  </si>
  <si>
    <t xml:space="preserve"> od výsevu do fáze</t>
  </si>
  <si>
    <t>výška porostu</t>
  </si>
  <si>
    <t>Kontrola</t>
  </si>
  <si>
    <t>bez aplikace</t>
  </si>
  <si>
    <t>var. FOLIAR</t>
  </si>
  <si>
    <t>var.AKTIVÁTOR</t>
  </si>
  <si>
    <t xml:space="preserve"> KONTROLA </t>
  </si>
  <si>
    <t xml:space="preserve">KONTROLA </t>
  </si>
  <si>
    <t>11. Počasí</t>
  </si>
  <si>
    <r>
      <t xml:space="preserve">Duben  </t>
    </r>
    <r>
      <rPr>
        <sz val="10"/>
        <rFont val="Arial CE"/>
        <family val="0"/>
      </rPr>
      <t>- teplotně i srážkově v normálu</t>
    </r>
  </si>
  <si>
    <r>
      <t>Květen</t>
    </r>
    <r>
      <rPr>
        <sz val="10"/>
        <rFont val="Arial CE"/>
        <family val="0"/>
      </rPr>
      <t xml:space="preserve"> - teplotně i srážkově v normálu    </t>
    </r>
  </si>
  <si>
    <r>
      <t>Červen</t>
    </r>
    <r>
      <rPr>
        <sz val="10"/>
        <rFont val="Arial CE"/>
        <family val="0"/>
      </rPr>
      <t xml:space="preserve">  - teplota v normálu , srážkově mírně nad normálem </t>
    </r>
  </si>
  <si>
    <r>
      <t>Červenec</t>
    </r>
    <r>
      <rPr>
        <sz val="10"/>
        <rFont val="Arial CE"/>
        <family val="0"/>
      </rPr>
      <t xml:space="preserve">  - teplotně v normálu, srážkově mírně pod normálem.</t>
    </r>
  </si>
  <si>
    <r>
      <t>Srpen</t>
    </r>
    <r>
      <rPr>
        <sz val="10"/>
        <rFont val="Arial CE"/>
        <family val="0"/>
      </rPr>
      <t xml:space="preserve">  -  tepota i srážky v normálu</t>
    </r>
  </si>
  <si>
    <r>
      <t xml:space="preserve">Záři </t>
    </r>
    <r>
      <rPr>
        <sz val="10"/>
        <rFont val="Arial CE"/>
        <family val="0"/>
      </rPr>
      <t xml:space="preserve"> - teplota i srážky v normálu</t>
    </r>
  </si>
  <si>
    <t>Průběh průměrných měsíčních teplot a srážek na PS Lukavec</t>
  </si>
  <si>
    <t>měsíc</t>
  </si>
  <si>
    <t>prům.tepl. 2008</t>
  </si>
  <si>
    <t>prům. srážky 2008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</si>
  <si>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</si>
  <si>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</si>
  <si>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</si>
  <si>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</si>
  <si>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</si>
  <si>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</si>
  <si>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</si>
  <si>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</si>
  <si>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</si>
  <si>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výnos zelené hmoty v t/ha</t>
  </si>
  <si>
    <t>%</t>
  </si>
  <si>
    <t>K</t>
  </si>
  <si>
    <t>FOLIAR</t>
  </si>
  <si>
    <t xml:space="preserve">1 l/ha Energen  Foliar </t>
  </si>
  <si>
    <t>obsah sušiny v zelené hmotě vyjádřený v %</t>
  </si>
  <si>
    <t>výnos sušiny t/ha</t>
  </si>
  <si>
    <t>parcela kg (15m2)</t>
  </si>
  <si>
    <t>a</t>
  </si>
  <si>
    <t>b</t>
  </si>
  <si>
    <t>d</t>
  </si>
  <si>
    <t>parcela kg</t>
  </si>
  <si>
    <t>% sušiny</t>
  </si>
  <si>
    <t xml:space="preserve">prům. </t>
  </si>
  <si>
    <t>parcela</t>
  </si>
  <si>
    <t>K a</t>
  </si>
  <si>
    <t>K b</t>
  </si>
  <si>
    <t>K c</t>
  </si>
  <si>
    <t>K d</t>
  </si>
  <si>
    <t>Foliar a</t>
  </si>
  <si>
    <t>Foliar b</t>
  </si>
  <si>
    <t>Foliar c</t>
  </si>
  <si>
    <t>Foliar d</t>
  </si>
  <si>
    <t>hmotnost                   1 rostliny</t>
  </si>
  <si>
    <t>počet palic na                         1 rostlině</t>
  </si>
  <si>
    <t>hmotnost palic na 1 rostlině</t>
  </si>
  <si>
    <t xml:space="preserve">13. Komentář výsledků: </t>
  </si>
  <si>
    <t>Vzhledem k průběhu počasí bez výrazných vláhových stresů, bylo dosaženo kvalitního navýšení výnosu a nárůstu sušiny po aplikaci přípravku ENERGEN FOLIAR, který je klasickým stimulátorem bez adaptogenních účinků. Zajímavé je i 10% navýšení obsahu zrna, které zvyšuje energetickou hodnotu siláže.</t>
  </si>
  <si>
    <t xml:space="preserve">    </t>
  </si>
  <si>
    <t>9. Agrotechnické zásahy po setí a  za vegetace - mechanické a  chemické ošetřování pokusu:</t>
  </si>
  <si>
    <t xml:space="preserve">1 l/ha ENERGENl Foliar </t>
  </si>
  <si>
    <t>ENERGEN Aktivátor  1 l/ha</t>
  </si>
  <si>
    <r>
      <t xml:space="preserve">Kukuřice na siláž </t>
    </r>
    <r>
      <rPr>
        <b/>
        <sz val="12"/>
        <color indexed="8"/>
        <rFont val="Arial CE"/>
        <family val="0"/>
      </rPr>
      <t xml:space="preserve">LG 2275: </t>
    </r>
  </si>
  <si>
    <r>
      <t xml:space="preserve">12. Výsledky -  kukuřice </t>
    </r>
    <r>
      <rPr>
        <b/>
        <sz val="12"/>
        <color indexed="8"/>
        <rFont val="Arial CE"/>
        <family val="0"/>
      </rPr>
      <t>LG 2275</t>
    </r>
    <r>
      <rPr>
        <b/>
        <sz val="12"/>
        <rFont val="Arial CE"/>
        <family val="2"/>
      </rPr>
      <t>:  sklizeno: 8.10.2008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</si>
</sst>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00"/>
    <numFmt numFmtId="166" formatCode="0.00000"/>
    <numFmt numFmtId="167" formatCode="0.0000"/>
    <numFmt numFmtId="168" formatCode="0.000"/>
  </numFmts>
  <fonts count="43">
    <font>
      <sz val="10"/>
      <name val="Arial CE"/>
      <family val="0"/>
    </font>
    <font>
      <b/>
      <sz val="14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22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 CE"/>
      <family val="0"/>
    </font>
    <font>
      <vertAlign val="superscript"/>
      <sz val="12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0"/>
      <color indexed="10"/>
      <name val="Arial"/>
      <family val="2"/>
    </font>
    <font>
      <b/>
      <sz val="10.5"/>
      <name val="Arial"/>
      <family val="2"/>
    </font>
    <font>
      <sz val="12"/>
      <name val="Arial"/>
      <family val="0"/>
    </font>
    <font>
      <b/>
      <sz val="8.75"/>
      <name val="Arial"/>
      <family val="2"/>
    </font>
    <font>
      <b/>
      <sz val="10"/>
      <color indexed="17"/>
      <name val="Arial"/>
      <family val="2"/>
    </font>
    <font>
      <b/>
      <sz val="9.5"/>
      <name val="Arial"/>
      <family val="2"/>
    </font>
    <font>
      <sz val="9"/>
      <name val="Arial CE"/>
      <family val="0"/>
    </font>
    <font>
      <b/>
      <sz val="8.5"/>
      <name val="Arial"/>
      <family val="2"/>
    </font>
    <font>
      <sz val="10.5"/>
      <name val="Arial"/>
      <family val="0"/>
    </font>
    <font>
      <sz val="9.5"/>
      <name val="Arial"/>
      <family val="0"/>
    </font>
    <font>
      <b/>
      <sz val="8"/>
      <name val="Arial"/>
      <family val="2"/>
    </font>
    <font>
      <b/>
      <sz val="8"/>
      <color indexed="12"/>
      <name val="Arial CE"/>
      <family val="0"/>
    </font>
    <font>
      <sz val="8"/>
      <color indexed="12"/>
      <name val="Arial CE"/>
      <family val="0"/>
    </font>
    <font>
      <b/>
      <sz val="11"/>
      <name val="Arial CE"/>
      <family val="2"/>
    </font>
    <font>
      <b/>
      <sz val="12"/>
      <color indexed="8"/>
      <name val="Arial CE"/>
      <family val="0"/>
    </font>
  </fonts>
  <fills count="27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7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12" borderId="0" applyNumberFormat="0" applyBorder="0" applyAlignment="0" applyProtection="0"/>
    <xf numFmtId="0" fontId="23" fillId="6" borderId="0" applyNumberFormat="0" applyBorder="0" applyAlignment="0" applyProtection="0"/>
    <xf numFmtId="0" fontId="23" fillId="13" borderId="0" applyNumberFormat="0" applyBorder="0" applyAlignment="0" applyProtection="0"/>
    <xf numFmtId="0" fontId="22" fillId="13" borderId="0" applyNumberFormat="0" applyBorder="0" applyAlignment="0" applyProtection="0"/>
    <xf numFmtId="0" fontId="13" fillId="14" borderId="0" applyNumberFormat="0" applyBorder="0" applyAlignment="0" applyProtection="0"/>
    <xf numFmtId="0" fontId="18" fillId="15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2" fillId="9" borderId="0" applyNumberFormat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5" applyNumberFormat="0" applyAlignment="0" applyProtection="0"/>
    <xf numFmtId="0" fontId="16" fillId="13" borderId="1" applyNumberFormat="0" applyAlignment="0" applyProtection="0"/>
    <xf numFmtId="0" fontId="19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9" borderId="0" applyNumberFormat="0" applyBorder="0" applyAlignment="0" applyProtection="0"/>
    <xf numFmtId="0" fontId="0" fillId="6" borderId="7" applyNumberFormat="0" applyFont="0" applyAlignment="0" applyProtection="0"/>
    <xf numFmtId="0" fontId="17" fillId="15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0" fontId="5" fillId="20" borderId="10" xfId="0" applyFont="1" applyFill="1" applyBorder="1" applyAlignment="1">
      <alignment/>
    </xf>
    <xf numFmtId="0" fontId="5" fillId="20" borderId="11" xfId="0" applyFont="1" applyFill="1" applyBorder="1" applyAlignment="1">
      <alignment/>
    </xf>
    <xf numFmtId="0" fontId="0" fillId="20" borderId="11" xfId="0" applyFill="1" applyBorder="1" applyAlignment="1">
      <alignment/>
    </xf>
    <xf numFmtId="0" fontId="5" fillId="20" borderId="12" xfId="0" applyFont="1" applyFill="1" applyBorder="1" applyAlignment="1">
      <alignment/>
    </xf>
    <xf numFmtId="0" fontId="0" fillId="20" borderId="12" xfId="0" applyFill="1" applyBorder="1" applyAlignment="1">
      <alignment/>
    </xf>
    <xf numFmtId="0" fontId="5" fillId="20" borderId="13" xfId="0" applyFont="1" applyFill="1" applyBorder="1" applyAlignment="1">
      <alignment/>
    </xf>
    <xf numFmtId="0" fontId="5" fillId="20" borderId="0" xfId="0" applyFont="1" applyFill="1" applyBorder="1" applyAlignment="1">
      <alignment/>
    </xf>
    <xf numFmtId="0" fontId="0" fillId="20" borderId="0" xfId="0" applyFill="1" applyBorder="1" applyAlignment="1">
      <alignment/>
    </xf>
    <xf numFmtId="0" fontId="5" fillId="20" borderId="14" xfId="0" applyFont="1" applyFill="1" applyBorder="1" applyAlignment="1">
      <alignment/>
    </xf>
    <xf numFmtId="0" fontId="0" fillId="20" borderId="14" xfId="0" applyFill="1" applyBorder="1" applyAlignment="1">
      <alignment/>
    </xf>
    <xf numFmtId="0" fontId="5" fillId="20" borderId="15" xfId="0" applyFont="1" applyFill="1" applyBorder="1" applyAlignment="1">
      <alignment/>
    </xf>
    <xf numFmtId="0" fontId="5" fillId="20" borderId="16" xfId="0" applyFont="1" applyFill="1" applyBorder="1" applyAlignment="1">
      <alignment/>
    </xf>
    <xf numFmtId="0" fontId="5" fillId="20" borderId="17" xfId="0" applyFont="1" applyFill="1" applyBorder="1" applyAlignment="1">
      <alignment/>
    </xf>
    <xf numFmtId="0" fontId="0" fillId="20" borderId="15" xfId="0" applyFill="1" applyBorder="1" applyAlignment="1">
      <alignment/>
    </xf>
    <xf numFmtId="0" fontId="0" fillId="20" borderId="16" xfId="0" applyFill="1" applyBorder="1" applyAlignment="1">
      <alignment/>
    </xf>
    <xf numFmtId="0" fontId="0" fillId="20" borderId="0" xfId="0" applyFill="1" applyBorder="1" applyAlignment="1">
      <alignment/>
    </xf>
    <xf numFmtId="0" fontId="0" fillId="20" borderId="0" xfId="0" applyFill="1" applyAlignment="1">
      <alignment/>
    </xf>
    <xf numFmtId="0" fontId="4" fillId="20" borderId="0" xfId="0" applyFont="1" applyFill="1" applyBorder="1" applyAlignment="1">
      <alignment/>
    </xf>
    <xf numFmtId="0" fontId="0" fillId="20" borderId="0" xfId="0" applyFill="1" applyBorder="1" applyAlignment="1">
      <alignment horizontal="left" vertical="center"/>
    </xf>
    <xf numFmtId="0" fontId="4" fillId="20" borderId="0" xfId="0" applyFont="1" applyFill="1" applyAlignment="1">
      <alignment/>
    </xf>
    <xf numFmtId="0" fontId="4" fillId="20" borderId="0" xfId="0" applyFont="1" applyFill="1" applyBorder="1" applyAlignment="1">
      <alignment horizontal="left" vertical="center"/>
    </xf>
    <xf numFmtId="0" fontId="3" fillId="20" borderId="0" xfId="0" applyFont="1" applyFill="1" applyBorder="1" applyAlignment="1">
      <alignment horizontal="center" vertical="center"/>
    </xf>
    <xf numFmtId="0" fontId="3" fillId="20" borderId="0" xfId="0" applyFont="1" applyFill="1" applyBorder="1" applyAlignment="1">
      <alignment horizontal="left" vertical="center"/>
    </xf>
    <xf numFmtId="0" fontId="0" fillId="20" borderId="0" xfId="0" applyFont="1" applyFill="1" applyBorder="1" applyAlignment="1">
      <alignment horizontal="left" vertical="center"/>
    </xf>
    <xf numFmtId="0" fontId="0" fillId="20" borderId="0" xfId="0" applyFill="1" applyBorder="1" applyAlignment="1">
      <alignment horizontal="center" vertical="center"/>
    </xf>
    <xf numFmtId="0" fontId="5" fillId="20" borderId="0" xfId="0" applyFont="1" applyFill="1" applyBorder="1" applyAlignment="1">
      <alignment horizontal="center" vertical="center"/>
    </xf>
    <xf numFmtId="0" fontId="5" fillId="20" borderId="0" xfId="0" applyFont="1" applyFill="1" applyAlignment="1">
      <alignment horizontal="center" vertical="center"/>
    </xf>
    <xf numFmtId="0" fontId="4" fillId="20" borderId="18" xfId="0" applyFont="1" applyFill="1" applyBorder="1" applyAlignment="1">
      <alignment horizontal="center"/>
    </xf>
    <xf numFmtId="0" fontId="4" fillId="20" borderId="19" xfId="0" applyFont="1" applyFill="1" applyBorder="1" applyAlignment="1">
      <alignment horizontal="center"/>
    </xf>
    <xf numFmtId="0" fontId="4" fillId="20" borderId="18" xfId="0" applyFont="1" applyFill="1" applyBorder="1" applyAlignment="1">
      <alignment horizontal="center" vertical="center"/>
    </xf>
    <xf numFmtId="0" fontId="4" fillId="20" borderId="19" xfId="0" applyFont="1" applyFill="1" applyBorder="1" applyAlignment="1">
      <alignment horizontal="center" vertical="center"/>
    </xf>
    <xf numFmtId="49" fontId="4" fillId="20" borderId="19" xfId="0" applyNumberFormat="1" applyFont="1" applyFill="1" applyBorder="1" applyAlignment="1">
      <alignment horizontal="center" vertical="center"/>
    </xf>
    <xf numFmtId="0" fontId="4" fillId="20" borderId="20" xfId="0" applyFont="1" applyFill="1" applyBorder="1" applyAlignment="1">
      <alignment horizontal="center" vertical="center"/>
    </xf>
    <xf numFmtId="0" fontId="0" fillId="20" borderId="21" xfId="0" applyFill="1" applyBorder="1" applyAlignment="1">
      <alignment/>
    </xf>
    <xf numFmtId="0" fontId="0" fillId="20" borderId="22" xfId="0" applyFill="1" applyBorder="1" applyAlignment="1">
      <alignment/>
    </xf>
    <xf numFmtId="0" fontId="0" fillId="20" borderId="23" xfId="0" applyFill="1" applyBorder="1" applyAlignment="1">
      <alignment/>
    </xf>
    <xf numFmtId="0" fontId="0" fillId="20" borderId="24" xfId="0" applyFill="1" applyBorder="1" applyAlignment="1">
      <alignment/>
    </xf>
    <xf numFmtId="0" fontId="0" fillId="20" borderId="25" xfId="0" applyFill="1" applyBorder="1" applyAlignment="1">
      <alignment/>
    </xf>
    <xf numFmtId="0" fontId="5" fillId="20" borderId="25" xfId="0" applyFont="1" applyFill="1" applyBorder="1" applyAlignment="1">
      <alignment/>
    </xf>
    <xf numFmtId="0" fontId="0" fillId="20" borderId="26" xfId="0" applyFill="1" applyBorder="1" applyAlignment="1">
      <alignment/>
    </xf>
    <xf numFmtId="0" fontId="0" fillId="20" borderId="27" xfId="0" applyFill="1" applyBorder="1" applyAlignment="1">
      <alignment/>
    </xf>
    <xf numFmtId="0" fontId="0" fillId="20" borderId="28" xfId="0" applyFill="1" applyBorder="1" applyAlignment="1">
      <alignment/>
    </xf>
    <xf numFmtId="0" fontId="0" fillId="20" borderId="29" xfId="0" applyFill="1" applyBorder="1" applyAlignment="1">
      <alignment/>
    </xf>
    <xf numFmtId="0" fontId="0" fillId="20" borderId="30" xfId="0" applyFill="1" applyBorder="1" applyAlignment="1">
      <alignment/>
    </xf>
    <xf numFmtId="0" fontId="0" fillId="20" borderId="31" xfId="0" applyFill="1" applyBorder="1" applyAlignment="1">
      <alignment/>
    </xf>
    <xf numFmtId="0" fontId="0" fillId="20" borderId="32" xfId="0" applyFill="1" applyBorder="1" applyAlignment="1">
      <alignment/>
    </xf>
    <xf numFmtId="0" fontId="0" fillId="20" borderId="33" xfId="0" applyFill="1" applyBorder="1" applyAlignment="1">
      <alignment/>
    </xf>
    <xf numFmtId="0" fontId="0" fillId="20" borderId="34" xfId="0" applyFill="1" applyBorder="1" applyAlignment="1">
      <alignment/>
    </xf>
    <xf numFmtId="0" fontId="0" fillId="20" borderId="35" xfId="0" applyFill="1" applyBorder="1" applyAlignment="1">
      <alignment/>
    </xf>
    <xf numFmtId="0" fontId="0" fillId="20" borderId="36" xfId="0" applyFill="1" applyBorder="1" applyAlignment="1">
      <alignment/>
    </xf>
    <xf numFmtId="0" fontId="0" fillId="20" borderId="13" xfId="0" applyFill="1" applyBorder="1" applyAlignment="1">
      <alignment/>
    </xf>
    <xf numFmtId="0" fontId="0" fillId="20" borderId="17" xfId="0" applyFill="1" applyBorder="1" applyAlignment="1">
      <alignment/>
    </xf>
    <xf numFmtId="0" fontId="0" fillId="20" borderId="37" xfId="0" applyFill="1" applyBorder="1" applyAlignment="1">
      <alignment/>
    </xf>
    <xf numFmtId="0" fontId="0" fillId="20" borderId="38" xfId="0" applyFill="1" applyBorder="1" applyAlignment="1">
      <alignment/>
    </xf>
    <xf numFmtId="0" fontId="0" fillId="20" borderId="39" xfId="0" applyFill="1" applyBorder="1" applyAlignment="1">
      <alignment/>
    </xf>
    <xf numFmtId="0" fontId="0" fillId="20" borderId="40" xfId="0" applyFill="1" applyBorder="1" applyAlignment="1">
      <alignment/>
    </xf>
    <xf numFmtId="0" fontId="0" fillId="20" borderId="41" xfId="0" applyFill="1" applyBorder="1" applyAlignment="1">
      <alignment/>
    </xf>
    <xf numFmtId="0" fontId="0" fillId="20" borderId="42" xfId="0" applyFill="1" applyBorder="1" applyAlignment="1">
      <alignment/>
    </xf>
    <xf numFmtId="0" fontId="0" fillId="20" borderId="43" xfId="0" applyFill="1" applyBorder="1" applyAlignment="1">
      <alignment/>
    </xf>
    <xf numFmtId="0" fontId="24" fillId="20" borderId="10" xfId="0" applyFont="1" applyFill="1" applyBorder="1" applyAlignment="1">
      <alignment/>
    </xf>
    <xf numFmtId="0" fontId="24" fillId="20" borderId="11" xfId="0" applyFont="1" applyFill="1" applyBorder="1" applyAlignment="1">
      <alignment/>
    </xf>
    <xf numFmtId="0" fontId="24" fillId="20" borderId="12" xfId="0" applyFont="1" applyFill="1" applyBorder="1" applyAlignment="1">
      <alignment/>
    </xf>
    <xf numFmtId="0" fontId="24" fillId="20" borderId="13" xfId="0" applyFont="1" applyFill="1" applyBorder="1" applyAlignment="1">
      <alignment/>
    </xf>
    <xf numFmtId="0" fontId="24" fillId="20" borderId="0" xfId="0" applyFont="1" applyFill="1" applyBorder="1" applyAlignment="1">
      <alignment/>
    </xf>
    <xf numFmtId="0" fontId="24" fillId="20" borderId="14" xfId="0" applyFont="1" applyFill="1" applyBorder="1" applyAlignment="1">
      <alignment/>
    </xf>
    <xf numFmtId="0" fontId="24" fillId="20" borderId="17" xfId="0" applyFont="1" applyFill="1" applyBorder="1" applyAlignment="1">
      <alignment/>
    </xf>
    <xf numFmtId="0" fontId="24" fillId="20" borderId="15" xfId="0" applyFont="1" applyFill="1" applyBorder="1" applyAlignment="1">
      <alignment/>
    </xf>
    <xf numFmtId="0" fontId="24" fillId="20" borderId="16" xfId="0" applyFont="1" applyFill="1" applyBorder="1" applyAlignment="1">
      <alignment/>
    </xf>
    <xf numFmtId="0" fontId="4" fillId="20" borderId="0" xfId="0" applyFont="1" applyFill="1" applyAlignment="1" quotePrefix="1">
      <alignment/>
    </xf>
    <xf numFmtId="0" fontId="6" fillId="20" borderId="0" xfId="0" applyFont="1" applyFill="1" applyAlignment="1">
      <alignment horizontal="left" vertical="center"/>
    </xf>
    <xf numFmtId="0" fontId="1" fillId="20" borderId="0" xfId="0" applyFont="1" applyFill="1" applyAlignment="1">
      <alignment horizontal="left" vertical="center"/>
    </xf>
    <xf numFmtId="0" fontId="0" fillId="20" borderId="0" xfId="0" applyFill="1" applyAlignment="1">
      <alignment horizontal="left"/>
    </xf>
    <xf numFmtId="0" fontId="5" fillId="20" borderId="0" xfId="0" applyFont="1" applyFill="1" applyAlignment="1">
      <alignment/>
    </xf>
    <xf numFmtId="0" fontId="5" fillId="20" borderId="0" xfId="0" applyFont="1" applyFill="1" applyAlignment="1">
      <alignment horizontal="left"/>
    </xf>
    <xf numFmtId="0" fontId="27" fillId="21" borderId="21" xfId="0" applyFont="1" applyFill="1" applyBorder="1" applyAlignment="1">
      <alignment horizontal="center"/>
    </xf>
    <xf numFmtId="0" fontId="27" fillId="21" borderId="22" xfId="0" applyFont="1" applyFill="1" applyBorder="1" applyAlignment="1">
      <alignment horizontal="center"/>
    </xf>
    <xf numFmtId="14" fontId="27" fillId="21" borderId="22" xfId="0" applyNumberFormat="1" applyFont="1" applyFill="1" applyBorder="1" applyAlignment="1">
      <alignment horizontal="center"/>
    </xf>
    <xf numFmtId="0" fontId="24" fillId="0" borderId="0" xfId="0" applyFont="1" applyAlignment="1">
      <alignment/>
    </xf>
    <xf numFmtId="0" fontId="27" fillId="21" borderId="24" xfId="0" applyFont="1" applyFill="1" applyBorder="1" applyAlignment="1">
      <alignment horizontal="center"/>
    </xf>
    <xf numFmtId="0" fontId="27" fillId="21" borderId="25" xfId="0" applyFont="1" applyFill="1" applyBorder="1" applyAlignment="1">
      <alignment horizontal="center"/>
    </xf>
    <xf numFmtId="0" fontId="27" fillId="21" borderId="44" xfId="0" applyFont="1" applyFill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164" fontId="24" fillId="0" borderId="25" xfId="0" applyNumberFormat="1" applyFont="1" applyBorder="1" applyAlignment="1">
      <alignment horizontal="center"/>
    </xf>
    <xf numFmtId="0" fontId="27" fillId="21" borderId="45" xfId="0" applyFont="1" applyFill="1" applyBorder="1" applyAlignment="1">
      <alignment horizontal="center"/>
    </xf>
    <xf numFmtId="0" fontId="27" fillId="21" borderId="23" xfId="0" applyFont="1" applyFill="1" applyBorder="1" applyAlignment="1">
      <alignment horizontal="center"/>
    </xf>
    <xf numFmtId="0" fontId="27" fillId="21" borderId="26" xfId="0" applyFont="1" applyFill="1" applyBorder="1" applyAlignment="1">
      <alignment horizontal="center"/>
    </xf>
    <xf numFmtId="2" fontId="24" fillId="0" borderId="26" xfId="0" applyNumberFormat="1" applyFont="1" applyBorder="1" applyAlignment="1">
      <alignment horizontal="center"/>
    </xf>
    <xf numFmtId="0" fontId="27" fillId="21" borderId="43" xfId="0" applyFont="1" applyFill="1" applyBorder="1" applyAlignment="1">
      <alignment horizontal="center"/>
    </xf>
    <xf numFmtId="0" fontId="24" fillId="0" borderId="40" xfId="0" applyFont="1" applyBorder="1" applyAlignment="1">
      <alignment horizontal="center"/>
    </xf>
    <xf numFmtId="2" fontId="24" fillId="0" borderId="41" xfId="0" applyNumberFormat="1" applyFont="1" applyBorder="1" applyAlignment="1">
      <alignment horizontal="center"/>
    </xf>
    <xf numFmtId="0" fontId="24" fillId="20" borderId="0" xfId="0" applyFont="1" applyFill="1" applyAlignment="1">
      <alignment/>
    </xf>
    <xf numFmtId="2" fontId="27" fillId="21" borderId="25" xfId="0" applyNumberFormat="1" applyFont="1" applyFill="1" applyBorder="1" applyAlignment="1">
      <alignment horizontal="center"/>
    </xf>
    <xf numFmtId="2" fontId="27" fillId="21" borderId="40" xfId="0" applyNumberFormat="1" applyFont="1" applyFill="1" applyBorder="1" applyAlignment="1">
      <alignment horizontal="center"/>
    </xf>
    <xf numFmtId="0" fontId="27" fillId="0" borderId="24" xfId="0" applyFont="1" applyFill="1" applyBorder="1" applyAlignment="1">
      <alignment horizontal="center"/>
    </xf>
    <xf numFmtId="164" fontId="27" fillId="0" borderId="25" xfId="0" applyNumberFormat="1" applyFont="1" applyFill="1" applyBorder="1" applyAlignment="1">
      <alignment horizontal="center"/>
    </xf>
    <xf numFmtId="164" fontId="27" fillId="0" borderId="26" xfId="0" applyNumberFormat="1" applyFont="1" applyFill="1" applyBorder="1" applyAlignment="1">
      <alignment horizontal="center"/>
    </xf>
    <xf numFmtId="0" fontId="27" fillId="0" borderId="43" xfId="0" applyFont="1" applyFill="1" applyBorder="1" applyAlignment="1">
      <alignment horizontal="center"/>
    </xf>
    <xf numFmtId="164" fontId="27" fillId="22" borderId="40" xfId="0" applyNumberFormat="1" applyFont="1" applyFill="1" applyBorder="1" applyAlignment="1">
      <alignment horizontal="center"/>
    </xf>
    <xf numFmtId="164" fontId="27" fillId="22" borderId="41" xfId="0" applyNumberFormat="1" applyFont="1" applyFill="1" applyBorder="1" applyAlignment="1">
      <alignment horizontal="center"/>
    </xf>
    <xf numFmtId="164" fontId="27" fillId="23" borderId="41" xfId="0" applyNumberFormat="1" applyFont="1" applyFill="1" applyBorder="1" applyAlignment="1">
      <alignment horizontal="center"/>
    </xf>
    <xf numFmtId="0" fontId="6" fillId="20" borderId="0" xfId="0" applyFont="1" applyFill="1" applyAlignment="1">
      <alignment horizontal="left" wrapText="1"/>
    </xf>
    <xf numFmtId="0" fontId="6" fillId="22" borderId="18" xfId="0" applyFont="1" applyFill="1" applyBorder="1" applyAlignment="1">
      <alignment horizontal="left" vertical="center"/>
    </xf>
    <xf numFmtId="0" fontId="6" fillId="22" borderId="19" xfId="0" applyFont="1" applyFill="1" applyBorder="1" applyAlignment="1">
      <alignment horizontal="left" vertical="center"/>
    </xf>
    <xf numFmtId="0" fontId="6" fillId="22" borderId="20" xfId="0" applyFont="1" applyFill="1" applyBorder="1" applyAlignment="1">
      <alignment horizontal="left" vertical="center"/>
    </xf>
    <xf numFmtId="0" fontId="5" fillId="20" borderId="20" xfId="0" applyFont="1" applyFill="1" applyBorder="1" applyAlignment="1">
      <alignment horizontal="center" vertical="center"/>
    </xf>
    <xf numFmtId="0" fontId="5" fillId="20" borderId="0" xfId="0" applyFont="1" applyFill="1" applyBorder="1" applyAlignment="1">
      <alignment horizontal="center" vertical="center"/>
    </xf>
    <xf numFmtId="0" fontId="5" fillId="20" borderId="18" xfId="0" applyFont="1" applyFill="1" applyBorder="1" applyAlignment="1">
      <alignment horizontal="center" vertical="center"/>
    </xf>
    <xf numFmtId="0" fontId="5" fillId="20" borderId="19" xfId="0" applyFont="1" applyFill="1" applyBorder="1" applyAlignment="1">
      <alignment horizontal="center" vertical="center"/>
    </xf>
    <xf numFmtId="0" fontId="5" fillId="20" borderId="33" xfId="0" applyFont="1" applyFill="1" applyBorder="1" applyAlignment="1">
      <alignment horizontal="center" vertical="center"/>
    </xf>
    <xf numFmtId="0" fontId="5" fillId="20" borderId="46" xfId="0" applyFont="1" applyFill="1" applyBorder="1" applyAlignment="1">
      <alignment horizontal="center" vertical="center"/>
    </xf>
    <xf numFmtId="14" fontId="5" fillId="20" borderId="47" xfId="0" applyNumberFormat="1" applyFont="1" applyFill="1" applyBorder="1" applyAlignment="1">
      <alignment horizontal="center" vertical="center"/>
    </xf>
    <xf numFmtId="0" fontId="5" fillId="20" borderId="48" xfId="0" applyFont="1" applyFill="1" applyBorder="1" applyAlignment="1">
      <alignment horizontal="center" vertical="center"/>
    </xf>
    <xf numFmtId="0" fontId="5" fillId="20" borderId="33" xfId="0" applyFont="1" applyFill="1" applyBorder="1" applyAlignment="1">
      <alignment horizontal="left" vertical="center"/>
    </xf>
    <xf numFmtId="0" fontId="5" fillId="20" borderId="48" xfId="0" applyFont="1" applyFill="1" applyBorder="1" applyAlignment="1">
      <alignment horizontal="left" vertical="center"/>
    </xf>
    <xf numFmtId="0" fontId="5" fillId="20" borderId="49" xfId="0" applyFont="1" applyFill="1" applyBorder="1" applyAlignment="1">
      <alignment horizontal="left" vertical="center"/>
    </xf>
    <xf numFmtId="0" fontId="5" fillId="20" borderId="31" xfId="0" applyFont="1" applyFill="1" applyBorder="1" applyAlignment="1">
      <alignment horizontal="left" vertical="center"/>
    </xf>
    <xf numFmtId="0" fontId="5" fillId="20" borderId="50" xfId="0" applyFont="1" applyFill="1" applyBorder="1" applyAlignment="1">
      <alignment horizontal="left" vertical="center"/>
    </xf>
    <xf numFmtId="0" fontId="5" fillId="20" borderId="51" xfId="0" applyFont="1" applyFill="1" applyBorder="1" applyAlignment="1">
      <alignment horizontal="left" vertical="center"/>
    </xf>
    <xf numFmtId="14" fontId="5" fillId="20" borderId="29" xfId="0" applyNumberFormat="1" applyFont="1" applyFill="1" applyBorder="1" applyAlignment="1">
      <alignment horizontal="center" vertical="center"/>
    </xf>
    <xf numFmtId="0" fontId="5" fillId="20" borderId="50" xfId="0" applyFont="1" applyFill="1" applyBorder="1" applyAlignment="1">
      <alignment horizontal="center" vertical="center"/>
    </xf>
    <xf numFmtId="0" fontId="5" fillId="20" borderId="30" xfId="0" applyFont="1" applyFill="1" applyBorder="1" applyAlignment="1">
      <alignment horizontal="center" vertical="center"/>
    </xf>
    <xf numFmtId="0" fontId="5" fillId="20" borderId="32" xfId="0" applyFont="1" applyFill="1" applyBorder="1" applyAlignment="1">
      <alignment horizontal="center" vertical="center"/>
    </xf>
    <xf numFmtId="0" fontId="5" fillId="20" borderId="32" xfId="0" applyFont="1" applyFill="1" applyBorder="1" applyAlignment="1">
      <alignment horizontal="left" vertical="center"/>
    </xf>
    <xf numFmtId="0" fontId="5" fillId="20" borderId="52" xfId="0" applyFont="1" applyFill="1" applyBorder="1" applyAlignment="1">
      <alignment horizontal="left" vertical="center"/>
    </xf>
    <xf numFmtId="0" fontId="5" fillId="20" borderId="46" xfId="0" applyFont="1" applyFill="1" applyBorder="1" applyAlignment="1">
      <alignment horizontal="left" vertical="center"/>
    </xf>
    <xf numFmtId="0" fontId="5" fillId="20" borderId="53" xfId="0" applyFont="1" applyFill="1" applyBorder="1" applyAlignment="1">
      <alignment horizontal="center" vertical="center"/>
    </xf>
    <xf numFmtId="0" fontId="5" fillId="20" borderId="52" xfId="0" applyFont="1" applyFill="1" applyBorder="1" applyAlignment="1">
      <alignment horizontal="center" vertical="center"/>
    </xf>
    <xf numFmtId="0" fontId="0" fillId="20" borderId="0" xfId="0" applyFill="1" applyBorder="1" applyAlignment="1">
      <alignment horizontal="center" vertical="center"/>
    </xf>
    <xf numFmtId="0" fontId="5" fillId="20" borderId="40" xfId="0" applyFont="1" applyFill="1" applyBorder="1" applyAlignment="1">
      <alignment horizontal="center" vertical="center"/>
    </xf>
    <xf numFmtId="0" fontId="5" fillId="20" borderId="41" xfId="0" applyFont="1" applyFill="1" applyBorder="1" applyAlignment="1">
      <alignment horizontal="center" vertical="center"/>
    </xf>
    <xf numFmtId="0" fontId="5" fillId="20" borderId="25" xfId="0" applyFont="1" applyFill="1" applyBorder="1" applyAlignment="1">
      <alignment horizontal="center" vertical="center"/>
    </xf>
    <xf numFmtId="0" fontId="4" fillId="20" borderId="22" xfId="0" applyFont="1" applyFill="1" applyBorder="1" applyAlignment="1">
      <alignment horizontal="center"/>
    </xf>
    <xf numFmtId="0" fontId="5" fillId="20" borderId="22" xfId="0" applyFont="1" applyFill="1" applyBorder="1" applyAlignment="1">
      <alignment horizontal="center" vertical="center"/>
    </xf>
    <xf numFmtId="0" fontId="5" fillId="20" borderId="26" xfId="0" applyFont="1" applyFill="1" applyBorder="1" applyAlignment="1">
      <alignment horizontal="center" vertical="center"/>
    </xf>
    <xf numFmtId="0" fontId="5" fillId="20" borderId="23" xfId="0" applyFont="1" applyFill="1" applyBorder="1" applyAlignment="1">
      <alignment horizontal="center" vertical="center"/>
    </xf>
    <xf numFmtId="0" fontId="5" fillId="20" borderId="49" xfId="0" applyFont="1" applyFill="1" applyBorder="1" applyAlignment="1">
      <alignment horizontal="center" vertical="center"/>
    </xf>
    <xf numFmtId="0" fontId="4" fillId="20" borderId="40" xfId="0" applyFont="1" applyFill="1" applyBorder="1" applyAlignment="1">
      <alignment horizontal="center"/>
    </xf>
    <xf numFmtId="0" fontId="4" fillId="20" borderId="54" xfId="0" applyFont="1" applyFill="1" applyBorder="1" applyAlignment="1">
      <alignment horizontal="center" vertical="top" wrapText="1"/>
    </xf>
    <xf numFmtId="0" fontId="4" fillId="20" borderId="11" xfId="0" applyFont="1" applyFill="1" applyBorder="1" applyAlignment="1">
      <alignment horizontal="center" vertical="top" wrapText="1"/>
    </xf>
    <xf numFmtId="0" fontId="4" fillId="20" borderId="55" xfId="0" applyFont="1" applyFill="1" applyBorder="1" applyAlignment="1">
      <alignment horizontal="center" vertical="top" wrapText="1"/>
    </xf>
    <xf numFmtId="0" fontId="4" fillId="20" borderId="39" xfId="0" applyFont="1" applyFill="1" applyBorder="1" applyAlignment="1">
      <alignment horizontal="center" vertical="top" wrapText="1"/>
    </xf>
    <xf numFmtId="0" fontId="4" fillId="20" borderId="15" xfId="0" applyFont="1" applyFill="1" applyBorder="1" applyAlignment="1">
      <alignment horizontal="center" vertical="top" wrapText="1"/>
    </xf>
    <xf numFmtId="0" fontId="4" fillId="20" borderId="37" xfId="0" applyFont="1" applyFill="1" applyBorder="1" applyAlignment="1">
      <alignment horizontal="center" vertical="top" wrapText="1"/>
    </xf>
    <xf numFmtId="49" fontId="5" fillId="20" borderId="22" xfId="0" applyNumberFormat="1" applyFont="1" applyFill="1" applyBorder="1" applyAlignment="1">
      <alignment horizontal="center" vertical="center"/>
    </xf>
    <xf numFmtId="0" fontId="4" fillId="20" borderId="23" xfId="0" applyFont="1" applyFill="1" applyBorder="1" applyAlignment="1">
      <alignment horizontal="center"/>
    </xf>
    <xf numFmtId="0" fontId="4" fillId="20" borderId="10" xfId="0" applyFont="1" applyFill="1" applyBorder="1" applyAlignment="1">
      <alignment horizontal="center" vertical="top"/>
    </xf>
    <xf numFmtId="0" fontId="4" fillId="20" borderId="11" xfId="0" applyFont="1" applyFill="1" applyBorder="1" applyAlignment="1">
      <alignment horizontal="center" vertical="top"/>
    </xf>
    <xf numFmtId="0" fontId="0" fillId="20" borderId="55" xfId="0" applyFill="1" applyBorder="1" applyAlignment="1">
      <alignment horizontal="center" vertical="top"/>
    </xf>
    <xf numFmtId="0" fontId="4" fillId="20" borderId="17" xfId="0" applyFont="1" applyFill="1" applyBorder="1" applyAlignment="1">
      <alignment horizontal="center" vertical="top"/>
    </xf>
    <xf numFmtId="0" fontId="4" fillId="20" borderId="15" xfId="0" applyFont="1" applyFill="1" applyBorder="1" applyAlignment="1">
      <alignment horizontal="center" vertical="top"/>
    </xf>
    <xf numFmtId="0" fontId="0" fillId="20" borderId="37" xfId="0" applyFill="1" applyBorder="1" applyAlignment="1">
      <alignment horizontal="center" vertical="top"/>
    </xf>
    <xf numFmtId="0" fontId="4" fillId="20" borderId="55" xfId="0" applyFont="1" applyFill="1" applyBorder="1" applyAlignment="1">
      <alignment horizontal="center" vertical="top"/>
    </xf>
    <xf numFmtId="0" fontId="4" fillId="20" borderId="37" xfId="0" applyFont="1" applyFill="1" applyBorder="1" applyAlignment="1">
      <alignment horizontal="center" vertical="top"/>
    </xf>
    <xf numFmtId="0" fontId="5" fillId="20" borderId="30" xfId="0" applyFont="1" applyFill="1" applyBorder="1" applyAlignment="1">
      <alignment horizontal="left" vertical="center"/>
    </xf>
    <xf numFmtId="0" fontId="4" fillId="20" borderId="41" xfId="0" applyFont="1" applyFill="1" applyBorder="1" applyAlignment="1">
      <alignment horizontal="center"/>
    </xf>
    <xf numFmtId="0" fontId="6" fillId="20" borderId="0" xfId="0" applyFont="1" applyFill="1" applyBorder="1" applyAlignment="1">
      <alignment horizontal="left"/>
    </xf>
    <xf numFmtId="0" fontId="5" fillId="20" borderId="21" xfId="0" applyFont="1" applyFill="1" applyBorder="1" applyAlignment="1">
      <alignment horizontal="center" vertical="center"/>
    </xf>
    <xf numFmtId="0" fontId="4" fillId="20" borderId="54" xfId="0" applyFont="1" applyFill="1" applyBorder="1" applyAlignment="1">
      <alignment horizontal="center" vertical="top"/>
    </xf>
    <xf numFmtId="0" fontId="4" fillId="20" borderId="39" xfId="0" applyFont="1" applyFill="1" applyBorder="1" applyAlignment="1">
      <alignment horizontal="center" vertical="top"/>
    </xf>
    <xf numFmtId="0" fontId="6" fillId="22" borderId="18" xfId="0" applyFont="1" applyFill="1" applyBorder="1" applyAlignment="1">
      <alignment horizontal="left" vertical="center"/>
    </xf>
    <xf numFmtId="0" fontId="6" fillId="22" borderId="19" xfId="0" applyFont="1" applyFill="1" applyBorder="1" applyAlignment="1">
      <alignment horizontal="left" vertical="center"/>
    </xf>
    <xf numFmtId="0" fontId="6" fillId="22" borderId="20" xfId="0" applyFont="1" applyFill="1" applyBorder="1" applyAlignment="1">
      <alignment horizontal="left" vertical="center"/>
    </xf>
    <xf numFmtId="0" fontId="5" fillId="20" borderId="24" xfId="0" applyFont="1" applyFill="1" applyBorder="1" applyAlignment="1">
      <alignment horizontal="center" vertical="center"/>
    </xf>
    <xf numFmtId="0" fontId="5" fillId="20" borderId="22" xfId="0" applyFont="1" applyFill="1" applyBorder="1" applyAlignment="1">
      <alignment horizontal="left" vertical="center"/>
    </xf>
    <xf numFmtId="0" fontId="5" fillId="20" borderId="25" xfId="0" applyFont="1" applyFill="1" applyBorder="1" applyAlignment="1">
      <alignment horizontal="left" vertical="center"/>
    </xf>
    <xf numFmtId="0" fontId="4" fillId="20" borderId="0" xfId="0" applyFont="1" applyFill="1" applyBorder="1" applyAlignment="1">
      <alignment horizontal="left"/>
    </xf>
    <xf numFmtId="0" fontId="2" fillId="20" borderId="0" xfId="0" applyFont="1" applyFill="1" applyBorder="1" applyAlignment="1">
      <alignment horizontal="center" vertical="center"/>
    </xf>
    <xf numFmtId="0" fontId="7" fillId="22" borderId="18" xfId="0" applyFont="1" applyFill="1" applyBorder="1" applyAlignment="1">
      <alignment horizontal="center" vertical="center"/>
    </xf>
    <xf numFmtId="0" fontId="7" fillId="22" borderId="19" xfId="0" applyFont="1" applyFill="1" applyBorder="1" applyAlignment="1">
      <alignment horizontal="center" vertical="center"/>
    </xf>
    <xf numFmtId="0" fontId="7" fillId="22" borderId="20" xfId="0" applyFont="1" applyFill="1" applyBorder="1" applyAlignment="1">
      <alignment horizontal="center" vertical="center"/>
    </xf>
    <xf numFmtId="0" fontId="2" fillId="20" borderId="18" xfId="0" applyFont="1" applyFill="1" applyBorder="1" applyAlignment="1">
      <alignment horizontal="center" vertical="center"/>
    </xf>
    <xf numFmtId="0" fontId="2" fillId="20" borderId="20" xfId="0" applyFont="1" applyFill="1" applyBorder="1" applyAlignment="1">
      <alignment horizontal="center" vertical="center"/>
    </xf>
    <xf numFmtId="0" fontId="6" fillId="22" borderId="18" xfId="0" applyFont="1" applyFill="1" applyBorder="1" applyAlignment="1">
      <alignment horizontal="left" wrapText="1"/>
    </xf>
    <xf numFmtId="0" fontId="6" fillId="22" borderId="19" xfId="0" applyFont="1" applyFill="1" applyBorder="1" applyAlignment="1">
      <alignment horizontal="left" wrapText="1"/>
    </xf>
    <xf numFmtId="0" fontId="6" fillId="22" borderId="20" xfId="0" applyFont="1" applyFill="1" applyBorder="1" applyAlignment="1">
      <alignment horizontal="left" wrapText="1"/>
    </xf>
    <xf numFmtId="0" fontId="0" fillId="20" borderId="36" xfId="0" applyFill="1" applyBorder="1" applyAlignment="1">
      <alignment horizontal="center" vertical="top" wrapText="1"/>
    </xf>
    <xf numFmtId="0" fontId="0" fillId="20" borderId="56" xfId="0" applyFill="1" applyBorder="1" applyAlignment="1">
      <alignment horizontal="center" vertical="top" wrapText="1"/>
    </xf>
    <xf numFmtId="0" fontId="0" fillId="20" borderId="35" xfId="0" applyFill="1" applyBorder="1" applyAlignment="1">
      <alignment horizontal="center" vertical="top" wrapText="1"/>
    </xf>
    <xf numFmtId="0" fontId="0" fillId="20" borderId="57" xfId="0" applyFill="1" applyBorder="1" applyAlignment="1">
      <alignment horizontal="center" vertical="top" wrapText="1"/>
    </xf>
    <xf numFmtId="0" fontId="0" fillId="20" borderId="58" xfId="0" applyFill="1" applyBorder="1" applyAlignment="1">
      <alignment horizontal="center" vertical="top" wrapText="1"/>
    </xf>
    <xf numFmtId="0" fontId="0" fillId="20" borderId="59" xfId="0" applyFill="1" applyBorder="1" applyAlignment="1">
      <alignment horizontal="center" vertical="top" wrapText="1"/>
    </xf>
    <xf numFmtId="0" fontId="0" fillId="20" borderId="0" xfId="0" applyFont="1" applyFill="1" applyAlignment="1">
      <alignment horizontal="left" wrapText="1"/>
    </xf>
    <xf numFmtId="0" fontId="6" fillId="20" borderId="60" xfId="0" applyFont="1" applyFill="1" applyBorder="1" applyAlignment="1">
      <alignment horizontal="center"/>
    </xf>
    <xf numFmtId="0" fontId="6" fillId="20" borderId="61" xfId="0" applyFont="1" applyFill="1" applyBorder="1" applyAlignment="1">
      <alignment horizontal="center"/>
    </xf>
    <xf numFmtId="0" fontId="6" fillId="20" borderId="62" xfId="0" applyFont="1" applyFill="1" applyBorder="1" applyAlignment="1">
      <alignment horizontal="center"/>
    </xf>
    <xf numFmtId="0" fontId="6" fillId="20" borderId="18" xfId="0" applyFont="1" applyFill="1" applyBorder="1" applyAlignment="1">
      <alignment horizontal="center" wrapText="1"/>
    </xf>
    <xf numFmtId="0" fontId="5" fillId="20" borderId="19" xfId="0" applyFont="1" applyFill="1" applyBorder="1" applyAlignment="1">
      <alignment horizontal="center" wrapText="1"/>
    </xf>
    <xf numFmtId="0" fontId="5" fillId="20" borderId="20" xfId="0" applyFont="1" applyFill="1" applyBorder="1" applyAlignment="1">
      <alignment horizontal="center" wrapText="1"/>
    </xf>
    <xf numFmtId="14" fontId="5" fillId="20" borderId="63" xfId="0" applyNumberFormat="1" applyFont="1" applyFill="1" applyBorder="1" applyAlignment="1">
      <alignment horizontal="center" vertical="center"/>
    </xf>
    <xf numFmtId="0" fontId="5" fillId="20" borderId="42" xfId="0" applyFont="1" applyFill="1" applyBorder="1" applyAlignment="1">
      <alignment horizontal="center" vertical="center"/>
    </xf>
    <xf numFmtId="0" fontId="27" fillId="20" borderId="42" xfId="0" applyFont="1" applyFill="1" applyBorder="1" applyAlignment="1">
      <alignment horizontal="left" vertical="center"/>
    </xf>
    <xf numFmtId="0" fontId="27" fillId="20" borderId="57" xfId="0" applyFont="1" applyFill="1" applyBorder="1" applyAlignment="1">
      <alignment horizontal="left" vertical="center"/>
    </xf>
    <xf numFmtId="0" fontId="5" fillId="20" borderId="18" xfId="0" applyFont="1" applyFill="1" applyBorder="1" applyAlignment="1">
      <alignment horizontal="center" wrapText="1"/>
    </xf>
    <xf numFmtId="0" fontId="5" fillId="20" borderId="43" xfId="0" applyFont="1" applyFill="1" applyBorder="1" applyAlignment="1">
      <alignment horizontal="center" vertical="center"/>
    </xf>
    <xf numFmtId="0" fontId="5" fillId="20" borderId="40" xfId="0" applyFont="1" applyFill="1" applyBorder="1" applyAlignment="1">
      <alignment horizontal="left" vertical="center"/>
    </xf>
    <xf numFmtId="0" fontId="5" fillId="20" borderId="64" xfId="0" applyFont="1" applyFill="1" applyBorder="1" applyAlignment="1">
      <alignment horizontal="left" vertical="center"/>
    </xf>
    <xf numFmtId="0" fontId="4" fillId="20" borderId="18" xfId="0" applyFont="1" applyFill="1" applyBorder="1" applyAlignment="1">
      <alignment horizontal="center" wrapText="1"/>
    </xf>
    <xf numFmtId="0" fontId="0" fillId="20" borderId="19" xfId="0" applyFill="1" applyBorder="1" applyAlignment="1">
      <alignment horizontal="center" wrapText="1"/>
    </xf>
    <xf numFmtId="0" fontId="0" fillId="20" borderId="20" xfId="0" applyFill="1" applyBorder="1" applyAlignment="1">
      <alignment horizontal="center" wrapText="1"/>
    </xf>
    <xf numFmtId="0" fontId="5" fillId="21" borderId="25" xfId="0" applyFont="1" applyFill="1" applyBorder="1" applyAlignment="1">
      <alignment horizontal="center" wrapText="1"/>
    </xf>
    <xf numFmtId="0" fontId="0" fillId="21" borderId="25" xfId="0" applyFont="1" applyFill="1" applyBorder="1" applyAlignment="1">
      <alignment wrapText="1"/>
    </xf>
    <xf numFmtId="14" fontId="5" fillId="20" borderId="29" xfId="0" applyNumberFormat="1" applyFont="1" applyFill="1" applyBorder="1" applyAlignment="1">
      <alignment horizontal="left" vertical="center"/>
    </xf>
    <xf numFmtId="14" fontId="5" fillId="20" borderId="47" xfId="0" applyNumberFormat="1" applyFont="1" applyFill="1" applyBorder="1" applyAlignment="1">
      <alignment horizontal="left" vertical="center"/>
    </xf>
    <xf numFmtId="0" fontId="41" fillId="22" borderId="18" xfId="0" applyFont="1" applyFill="1" applyBorder="1" applyAlignment="1">
      <alignment horizontal="left" vertical="center"/>
    </xf>
    <xf numFmtId="0" fontId="41" fillId="22" borderId="19" xfId="0" applyFont="1" applyFill="1" applyBorder="1" applyAlignment="1">
      <alignment horizontal="left" vertical="center"/>
    </xf>
    <xf numFmtId="0" fontId="41" fillId="22" borderId="20" xfId="0" applyFont="1" applyFill="1" applyBorder="1" applyAlignment="1">
      <alignment horizontal="left" vertical="center"/>
    </xf>
    <xf numFmtId="0" fontId="6" fillId="20" borderId="0" xfId="0" applyFont="1" applyFill="1" applyAlignment="1">
      <alignment horizontal="left" vertical="center"/>
    </xf>
    <xf numFmtId="0" fontId="0" fillId="20" borderId="60" xfId="0" applyFill="1" applyBorder="1" applyAlignment="1">
      <alignment horizontal="center" vertical="center"/>
    </xf>
    <xf numFmtId="0" fontId="0" fillId="20" borderId="61" xfId="0" applyFill="1" applyBorder="1" applyAlignment="1">
      <alignment horizontal="center" vertical="center"/>
    </xf>
    <xf numFmtId="0" fontId="0" fillId="20" borderId="65" xfId="0" applyFill="1" applyBorder="1" applyAlignment="1">
      <alignment horizontal="center" vertical="center"/>
    </xf>
    <xf numFmtId="0" fontId="0" fillId="20" borderId="66" xfId="0" applyFill="1" applyBorder="1" applyAlignment="1">
      <alignment horizontal="center" vertical="center"/>
    </xf>
    <xf numFmtId="0" fontId="0" fillId="20" borderId="0" xfId="0" applyFill="1" applyAlignment="1">
      <alignment horizontal="left"/>
    </xf>
    <xf numFmtId="17" fontId="5" fillId="21" borderId="25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6" fillId="22" borderId="18" xfId="0" applyFont="1" applyFill="1" applyBorder="1" applyAlignment="1">
      <alignment horizontal="left"/>
    </xf>
    <xf numFmtId="0" fontId="6" fillId="22" borderId="19" xfId="0" applyFont="1" applyFill="1" applyBorder="1" applyAlignment="1">
      <alignment horizontal="left"/>
    </xf>
    <xf numFmtId="0" fontId="6" fillId="22" borderId="20" xfId="0" applyFont="1" applyFill="1" applyBorder="1" applyAlignment="1">
      <alignment horizontal="left"/>
    </xf>
    <xf numFmtId="0" fontId="1" fillId="21" borderId="25" xfId="0" applyFont="1" applyFill="1" applyBorder="1" applyAlignment="1">
      <alignment horizontal="center" vertical="center" wrapText="1"/>
    </xf>
    <xf numFmtId="14" fontId="5" fillId="20" borderId="48" xfId="0" applyNumberFormat="1" applyFont="1" applyFill="1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26" fillId="0" borderId="67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5" fillId="20" borderId="47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wrapText="1"/>
    </xf>
    <xf numFmtId="0" fontId="0" fillId="0" borderId="25" xfId="0" applyFont="1" applyBorder="1" applyAlignment="1">
      <alignment wrapText="1"/>
    </xf>
    <xf numFmtId="0" fontId="5" fillId="22" borderId="25" xfId="0" applyFont="1" applyFill="1" applyBorder="1" applyAlignment="1">
      <alignment horizontal="center" wrapText="1"/>
    </xf>
    <xf numFmtId="0" fontId="0" fillId="22" borderId="25" xfId="0" applyFont="1" applyFill="1" applyBorder="1" applyAlignment="1">
      <alignment wrapText="1"/>
    </xf>
    <xf numFmtId="0" fontId="5" fillId="21" borderId="36" xfId="0" applyFont="1" applyFill="1" applyBorder="1" applyAlignment="1">
      <alignment horizontal="center" vertical="center" wrapText="1"/>
    </xf>
    <xf numFmtId="0" fontId="0" fillId="21" borderId="56" xfId="0" applyFont="1" applyFill="1" applyBorder="1" applyAlignment="1">
      <alignment horizontal="center" vertical="center" wrapText="1"/>
    </xf>
    <xf numFmtId="0" fontId="0" fillId="21" borderId="35" xfId="0" applyFont="1" applyFill="1" applyBorder="1" applyAlignment="1">
      <alignment horizontal="center" vertical="center" wrapText="1"/>
    </xf>
    <xf numFmtId="0" fontId="0" fillId="21" borderId="57" xfId="0" applyFill="1" applyBorder="1" applyAlignment="1">
      <alignment horizontal="center" vertical="center" wrapText="1"/>
    </xf>
    <xf numFmtId="0" fontId="0" fillId="21" borderId="58" xfId="0" applyFill="1" applyBorder="1" applyAlignment="1">
      <alignment horizontal="center" vertical="center" wrapText="1"/>
    </xf>
    <xf numFmtId="0" fontId="0" fillId="21" borderId="59" xfId="0" applyFill="1" applyBorder="1" applyAlignment="1">
      <alignment horizontal="center" vertical="center" wrapText="1"/>
    </xf>
    <xf numFmtId="0" fontId="5" fillId="21" borderId="25" xfId="0" applyFont="1" applyFill="1" applyBorder="1" applyAlignment="1">
      <alignment horizontal="center" vertical="center" wrapText="1"/>
    </xf>
    <xf numFmtId="0" fontId="5" fillId="24" borderId="25" xfId="0" applyFont="1" applyFill="1" applyBorder="1" applyAlignment="1">
      <alignment horizontal="center" vertical="center" wrapText="1"/>
    </xf>
    <xf numFmtId="0" fontId="5" fillId="25" borderId="25" xfId="0" applyFont="1" applyFill="1" applyBorder="1" applyAlignment="1">
      <alignment horizontal="center" vertical="center" wrapText="1"/>
    </xf>
    <xf numFmtId="0" fontId="39" fillId="22" borderId="22" xfId="0" applyFont="1" applyFill="1" applyBorder="1" applyAlignment="1">
      <alignment horizontal="center" vertical="center" wrapText="1"/>
    </xf>
    <xf numFmtId="0" fontId="40" fillId="22" borderId="25" xfId="0" applyFont="1" applyFill="1" applyBorder="1" applyAlignment="1">
      <alignment horizontal="center" vertical="center" wrapText="1"/>
    </xf>
    <xf numFmtId="0" fontId="27" fillId="21" borderId="23" xfId="0" applyFont="1" applyFill="1" applyBorder="1" applyAlignment="1">
      <alignment horizontal="center" vertical="center" wrapText="1"/>
    </xf>
    <xf numFmtId="0" fontId="24" fillId="21" borderId="26" xfId="0" applyFont="1" applyFill="1" applyBorder="1" applyAlignment="1">
      <alignment horizontal="center" vertical="center" wrapText="1"/>
    </xf>
    <xf numFmtId="0" fontId="27" fillId="21" borderId="68" xfId="0" applyFont="1" applyFill="1" applyBorder="1" applyAlignment="1">
      <alignment horizontal="center" vertical="center" wrapText="1"/>
    </xf>
    <xf numFmtId="0" fontId="27" fillId="21" borderId="14" xfId="0" applyFont="1" applyFill="1" applyBorder="1" applyAlignment="1">
      <alignment horizontal="center" vertical="center" wrapText="1"/>
    </xf>
    <xf numFmtId="0" fontId="27" fillId="21" borderId="21" xfId="0" applyFont="1" applyFill="1" applyBorder="1" applyAlignment="1">
      <alignment horizontal="center" vertical="center" wrapText="1"/>
    </xf>
    <xf numFmtId="0" fontId="27" fillId="21" borderId="24" xfId="0" applyFont="1" applyFill="1" applyBorder="1" applyAlignment="1">
      <alignment horizontal="center" vertical="center" wrapText="1"/>
    </xf>
    <xf numFmtId="0" fontId="27" fillId="21" borderId="69" xfId="0" applyFont="1" applyFill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7" fillId="21" borderId="70" xfId="0" applyFont="1" applyFill="1" applyBorder="1" applyAlignment="1">
      <alignment horizontal="center" vertical="center" wrapText="1"/>
    </xf>
    <xf numFmtId="0" fontId="24" fillId="0" borderId="63" xfId="0" applyFont="1" applyBorder="1" applyAlignment="1">
      <alignment horizontal="center" vertical="center" wrapText="1"/>
    </xf>
    <xf numFmtId="0" fontId="27" fillId="21" borderId="22" xfId="0" applyFont="1" applyFill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2" fontId="27" fillId="21" borderId="25" xfId="0" applyNumberFormat="1" applyFont="1" applyFill="1" applyBorder="1" applyAlignment="1">
      <alignment horizontal="center" vertical="center" wrapText="1"/>
    </xf>
    <xf numFmtId="2" fontId="27" fillId="21" borderId="40" xfId="0" applyNumberFormat="1" applyFont="1" applyFill="1" applyBorder="1" applyAlignment="1">
      <alignment horizontal="center" vertical="center" wrapText="1"/>
    </xf>
    <xf numFmtId="0" fontId="24" fillId="21" borderId="41" xfId="0" applyFont="1" applyFill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7" fillId="21" borderId="25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27" fillId="0" borderId="40" xfId="0" applyFont="1" applyFill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7" fillId="21" borderId="40" xfId="0" applyFont="1" applyFill="1" applyBorder="1" applyAlignment="1">
      <alignment horizontal="center" vertical="center" wrapText="1"/>
    </xf>
    <xf numFmtId="0" fontId="6" fillId="22" borderId="18" xfId="0" applyFont="1" applyFill="1" applyBorder="1" applyAlignment="1">
      <alignment horizontal="center" vertical="center" wrapText="1"/>
    </xf>
    <xf numFmtId="0" fontId="0" fillId="22" borderId="19" xfId="0" applyFill="1" applyBorder="1" applyAlignment="1">
      <alignment horizontal="center" vertical="center" wrapText="1"/>
    </xf>
    <xf numFmtId="0" fontId="0" fillId="22" borderId="20" xfId="0" applyFill="1" applyBorder="1" applyAlignment="1">
      <alignment horizontal="center" vertical="center" wrapText="1"/>
    </xf>
    <xf numFmtId="0" fontId="34" fillId="0" borderId="18" xfId="0" applyNumberFormat="1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26" borderId="0" xfId="0" applyFill="1" applyAlignment="1">
      <alignment/>
    </xf>
    <xf numFmtId="0" fontId="1" fillId="26" borderId="0" xfId="0" applyFont="1" applyFill="1" applyAlignment="1">
      <alignment horizontal="left"/>
    </xf>
    <xf numFmtId="0" fontId="24" fillId="26" borderId="0" xfId="0" applyFont="1" applyFill="1" applyAlignment="1">
      <alignment/>
    </xf>
  </cellXfs>
  <cellStyles count="49">
    <cellStyle name="Normal" xfId="0"/>
    <cellStyle name="Accent1" xfId="15"/>
    <cellStyle name="Accent1 - 20%" xfId="16"/>
    <cellStyle name="Accent1 - 40%" xfId="17"/>
    <cellStyle name="Accent1 - 60%" xfId="18"/>
    <cellStyle name="Accent2" xfId="19"/>
    <cellStyle name="Accent2 - 20%" xfId="20"/>
    <cellStyle name="Accent2 - 40%" xfId="21"/>
    <cellStyle name="Accent2 - 60%" xfId="22"/>
    <cellStyle name="Accent3" xfId="23"/>
    <cellStyle name="Accent3 - 20%" xfId="24"/>
    <cellStyle name="Accent3 - 40%" xfId="25"/>
    <cellStyle name="Accent3 - 60%" xfId="26"/>
    <cellStyle name="Accent4" xfId="27"/>
    <cellStyle name="Accent4 - 20%" xfId="28"/>
    <cellStyle name="Accent4 - 40%" xfId="29"/>
    <cellStyle name="Accent4 - 60%" xfId="30"/>
    <cellStyle name="Accent5" xfId="31"/>
    <cellStyle name="Accent5 - 20%" xfId="32"/>
    <cellStyle name="Accent5 - 40%" xfId="33"/>
    <cellStyle name="Accent5 - 60%" xfId="34"/>
    <cellStyle name="Accent6" xfId="35"/>
    <cellStyle name="Accent6 - 20%" xfId="36"/>
    <cellStyle name="Accent6 - 40%" xfId="37"/>
    <cellStyle name="Accent6 - 60%" xfId="38"/>
    <cellStyle name="Bad" xfId="39"/>
    <cellStyle name="Calculation" xfId="40"/>
    <cellStyle name="Comma" xfId="41"/>
    <cellStyle name="Comma [0]" xfId="42"/>
    <cellStyle name="Emphasis 1" xfId="43"/>
    <cellStyle name="Emphasis 2" xfId="44"/>
    <cellStyle name="Emphasis 3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Currency" xfId="54"/>
    <cellStyle name="Currency [0]" xfId="55"/>
    <cellStyle name="Neutral" xfId="56"/>
    <cellStyle name="Note" xfId="57"/>
    <cellStyle name="Output" xfId="58"/>
    <cellStyle name="Percent" xfId="59"/>
    <cellStyle name="Sheet 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Průběh průměrných měsíčních teplot a srážek na PS Lukavec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'[1]Počasí Lukavec tabulka a graf'!$A$4:$A$15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'[1]Počasí Lukavec tabulka a graf'!$C$4:$C$15</c:f>
              <c:numCache>
                <c:ptCount val="12"/>
                <c:pt idx="0">
                  <c:v>0.68</c:v>
                </c:pt>
                <c:pt idx="1">
                  <c:v>2.03</c:v>
                </c:pt>
                <c:pt idx="2">
                  <c:v>2.18</c:v>
                </c:pt>
                <c:pt idx="3">
                  <c:v>7.3</c:v>
                </c:pt>
                <c:pt idx="4">
                  <c:v>13.09</c:v>
                </c:pt>
                <c:pt idx="5">
                  <c:v>17.01</c:v>
                </c:pt>
                <c:pt idx="6">
                  <c:v>16.63</c:v>
                </c:pt>
                <c:pt idx="7">
                  <c:v>16.93</c:v>
                </c:pt>
                <c:pt idx="8">
                  <c:v>11.14</c:v>
                </c:pt>
              </c:numCache>
            </c:numRef>
          </c:val>
          <c:smooth val="0"/>
        </c:ser>
        <c:ser>
          <c:idx val="3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'[1]Počasí Lukavec tabulka a graf'!$A$4:$A$15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'[1]Počasí Lukavec tabulka a graf'!$E$4:$E$15</c:f>
              <c:numCache>
                <c:ptCount val="12"/>
                <c:pt idx="0">
                  <c:v>40.9</c:v>
                </c:pt>
                <c:pt idx="1">
                  <c:v>24.5</c:v>
                </c:pt>
                <c:pt idx="2">
                  <c:v>67.4</c:v>
                </c:pt>
                <c:pt idx="3">
                  <c:v>47</c:v>
                </c:pt>
                <c:pt idx="4">
                  <c:v>49.7</c:v>
                </c:pt>
                <c:pt idx="5">
                  <c:v>84</c:v>
                </c:pt>
                <c:pt idx="6">
                  <c:v>53.3</c:v>
                </c:pt>
                <c:pt idx="7">
                  <c:v>67.4</c:v>
                </c:pt>
                <c:pt idx="8">
                  <c:v>40.6</c:v>
                </c:pt>
              </c:numCache>
            </c:numRef>
          </c:val>
          <c:smooth val="0"/>
        </c:ser>
        <c:marker val="1"/>
        <c:axId val="64899845"/>
        <c:axId val="47227694"/>
      </c:lineChart>
      <c:catAx>
        <c:axId val="64899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/>
            </a:pPr>
          </a:p>
        </c:txPr>
        <c:crossAx val="47227694"/>
        <c:crosses val="autoZero"/>
        <c:auto val="1"/>
        <c:lblOffset val="100"/>
        <c:noMultiLvlLbl val="0"/>
      </c:catAx>
      <c:valAx>
        <c:axId val="472276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/>
            </a:pPr>
          </a:p>
        </c:txPr>
        <c:crossAx val="64899845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Výnos a jeho parametry po aplikaci přípravku ENERGEN FOLIAR</a:t>
            </a:r>
          </a:p>
        </c:rich>
      </c:tx>
      <c:layout>
        <c:manualLayout>
          <c:xMode val="factor"/>
          <c:yMode val="factor"/>
          <c:x val="-0.022"/>
          <c:y val="-0.0205"/>
        </c:manualLayout>
      </c:layout>
      <c:spPr>
        <a:noFill/>
        <a:ln>
          <a:noFill/>
        </a:ln>
      </c:spPr>
    </c:title>
    <c:view3D>
      <c:rotX val="15"/>
      <c:rotY val="20"/>
      <c:depthPercent val="70"/>
      <c:rAngAx val="1"/>
    </c:view3D>
    <c:plotArea>
      <c:layout>
        <c:manualLayout>
          <c:xMode val="edge"/>
          <c:yMode val="edge"/>
          <c:x val="0.0035"/>
          <c:y val="0.08175"/>
          <c:w val="0.9965"/>
          <c:h val="0.9182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CC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CC99"/>
              </a:solidFill>
            </c:spPr>
          </c:dPt>
          <c:dPt>
            <c:idx val="3"/>
            <c:invertIfNegative val="0"/>
            <c:spPr>
              <a:solidFill>
                <a:srgbClr val="FFCC00"/>
              </a:solidFill>
            </c:spPr>
          </c:dPt>
          <c:dPt>
            <c:idx val="4"/>
            <c:invertIfNegative val="0"/>
            <c:spPr>
              <a:solidFill>
                <a:srgbClr val="FFCC99"/>
              </a:solidFill>
            </c:spPr>
          </c:dPt>
          <c:dPt>
            <c:idx val="5"/>
            <c:invertIfNegative val="0"/>
            <c:spPr>
              <a:solidFill>
                <a:srgbClr val="FF99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'[2]kukuřice výpočty a grafy'!$H$4:$H$9</c:f>
              <c:strCache>
                <c:ptCount val="6"/>
                <c:pt idx="0">
                  <c:v>Kontrola zel.hmota</c:v>
                </c:pt>
                <c:pt idx="1">
                  <c:v>ENERGEN FOLIAR zel.hmota</c:v>
                </c:pt>
                <c:pt idx="2">
                  <c:v>Kontrola výnos sušiny</c:v>
                </c:pt>
                <c:pt idx="3">
                  <c:v>ENERGEN FOLIAR výnos sušiny</c:v>
                </c:pt>
                <c:pt idx="4">
                  <c:v>Kontrola obsah sušiny</c:v>
                </c:pt>
                <c:pt idx="5">
                  <c:v>ENERGEN FOLIAR obsah sušiny</c:v>
                </c:pt>
              </c:strCache>
            </c:strRef>
          </c:cat>
          <c:val>
            <c:numRef>
              <c:f>'[2]kukuřice výpočty a grafy'!$I$4:$I$9</c:f>
              <c:numCache>
                <c:ptCount val="6"/>
                <c:pt idx="0">
                  <c:v>72.2</c:v>
                </c:pt>
                <c:pt idx="1">
                  <c:v>76</c:v>
                </c:pt>
                <c:pt idx="2">
                  <c:v>22.8</c:v>
                </c:pt>
                <c:pt idx="3">
                  <c:v>25.4</c:v>
                </c:pt>
                <c:pt idx="4">
                  <c:v>31.5</c:v>
                </c:pt>
                <c:pt idx="5">
                  <c:v>33.4</c:v>
                </c:pt>
              </c:numCache>
            </c:numRef>
          </c:val>
          <c:shape val="cylinder"/>
        </c:ser>
        <c:gapWidth val="50"/>
        <c:gapDepth val="120"/>
        <c:shape val="box"/>
        <c:axId val="22396063"/>
        <c:axId val="237976"/>
      </c:bar3DChart>
      <c:catAx>
        <c:axId val="22396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/>
            </a:pPr>
          </a:p>
        </c:txPr>
        <c:crossAx val="237976"/>
        <c:crosses val="autoZero"/>
        <c:auto val="1"/>
        <c:lblOffset val="100"/>
        <c:noMultiLvlLbl val="0"/>
      </c:catAx>
      <c:valAx>
        <c:axId val="2379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22396063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FFFF99"/>
            </a:gs>
            <a:gs pos="100000">
              <a:srgbClr val="FFFF00"/>
            </a:gs>
          </a:gsLst>
          <a:lin ang="5400000" scaled="1"/>
        </a:gradFill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CFFCC"/>
        </a:gs>
        <a:gs pos="50000">
          <a:srgbClr val="FFFFFF"/>
        </a:gs>
        <a:gs pos="100000">
          <a:srgbClr val="CCFFCC"/>
        </a:gs>
      </a:gsLst>
      <a:lin ang="5400000" scaled="1"/>
    </a:gradFill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0.0505</cdr:x>
      <cdr:y>0.15325</cdr:y>
    </cdr:from>
    <cdr:to>
      <cdr:x>0.2325</cdr:x>
      <cdr:y>0.22325</cdr:y>
    </cdr:to>
    <cdr:sp>
      <cdr:nvSpPr>
        <cdr:cNvPr id="1" name="AutoShape 2"/>
        <cdr:cNvSpPr>
          <a:spLocks/>
        </cdr:cNvSpPr>
      </cdr:nvSpPr>
      <cdr:spPr>
        <a:xfrm>
          <a:off x="400050" y="638175"/>
          <a:ext cx="1447800" cy="295275"/>
        </a:xfrm>
        <a:prstGeom prst="wedgeRectCallout">
          <a:avLst>
            <a:gd name="adj1" fmla="val 55171"/>
            <a:gd name="adj2" fmla="val 173333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průměrné srážky v mm rok  2008</a:t>
          </a:r>
        </a:p>
      </cdr:txBody>
    </cdr:sp>
  </cdr:relSizeAnchor>
  <cdr:relSizeAnchor xmlns:cdr="http://schemas.openxmlformats.org/drawingml/2006/chartDrawing">
    <cdr:from>
      <cdr:x>0.71675</cdr:x>
      <cdr:y>0.659</cdr:y>
    </cdr:from>
    <cdr:to>
      <cdr:x>0.9315</cdr:x>
      <cdr:y>0.72875</cdr:y>
    </cdr:to>
    <cdr:sp>
      <cdr:nvSpPr>
        <cdr:cNvPr id="2" name="AutoShape 4"/>
        <cdr:cNvSpPr>
          <a:spLocks/>
        </cdr:cNvSpPr>
      </cdr:nvSpPr>
      <cdr:spPr>
        <a:xfrm>
          <a:off x="5686425" y="2771775"/>
          <a:ext cx="1704975" cy="295275"/>
        </a:xfrm>
        <a:prstGeom prst="wedgeRectCallout">
          <a:avLst>
            <a:gd name="adj1" fmla="val -76087"/>
            <a:gd name="adj2" fmla="val 110712"/>
          </a:avLst>
        </a:prstGeom>
        <a:solidFill>
          <a:srgbClr val="FFFFFF"/>
        </a:solidFill>
        <a:ln w="9525" cmpd="sng">
          <a:solidFill>
            <a:srgbClr val="339966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00"/>
              </a:solidFill>
            </a:rPr>
            <a:t>průměrné teploty st. Celsia rok 2008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171450</xdr:rowOff>
    </xdr:from>
    <xdr:to>
      <xdr:col>13</xdr:col>
      <xdr:colOff>9525</xdr:colOff>
      <xdr:row>70</xdr:row>
      <xdr:rowOff>152400</xdr:rowOff>
    </xdr:to>
    <xdr:graphicFrame>
      <xdr:nvGraphicFramePr>
        <xdr:cNvPr id="1" name="Chart 1"/>
        <xdr:cNvGraphicFramePr/>
      </xdr:nvGraphicFramePr>
      <xdr:xfrm>
        <a:off x="0" y="8477250"/>
        <a:ext cx="793432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0.22675</cdr:x>
      <cdr:y>0.56375</cdr:y>
    </cdr:from>
    <cdr:to>
      <cdr:x>0.2885</cdr:x>
      <cdr:y>0.6225</cdr:y>
    </cdr:to>
    <cdr:sp>
      <cdr:nvSpPr>
        <cdr:cNvPr id="1" name="TextBox 1"/>
        <cdr:cNvSpPr txBox="1">
          <a:spLocks noChangeArrowheads="1"/>
        </cdr:cNvSpPr>
      </cdr:nvSpPr>
      <cdr:spPr>
        <a:xfrm>
          <a:off x="1447800" y="1562100"/>
          <a:ext cx="4000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100%</a:t>
          </a:r>
        </a:p>
      </cdr:txBody>
    </cdr:sp>
  </cdr:relSizeAnchor>
  <cdr:relSizeAnchor xmlns:cdr="http://schemas.openxmlformats.org/drawingml/2006/chartDrawing">
    <cdr:from>
      <cdr:x>0.32825</cdr:x>
      <cdr:y>0.56375</cdr:y>
    </cdr:from>
    <cdr:to>
      <cdr:x>0.402</cdr:x>
      <cdr:y>0.6215</cdr:y>
    </cdr:to>
    <cdr:sp>
      <cdr:nvSpPr>
        <cdr:cNvPr id="2" name="TextBox 2"/>
        <cdr:cNvSpPr txBox="1">
          <a:spLocks noChangeArrowheads="1"/>
        </cdr:cNvSpPr>
      </cdr:nvSpPr>
      <cdr:spPr>
        <a:xfrm>
          <a:off x="2105025" y="1562100"/>
          <a:ext cx="4762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105,3%</a:t>
          </a:r>
        </a:p>
      </cdr:txBody>
    </cdr:sp>
  </cdr:relSizeAnchor>
  <cdr:relSizeAnchor xmlns:cdr="http://schemas.openxmlformats.org/drawingml/2006/chartDrawing">
    <cdr:from>
      <cdr:x>0.431</cdr:x>
      <cdr:y>0.56</cdr:y>
    </cdr:from>
    <cdr:to>
      <cdr:x>0.49275</cdr:x>
      <cdr:y>0.61875</cdr:y>
    </cdr:to>
    <cdr:sp>
      <cdr:nvSpPr>
        <cdr:cNvPr id="3" name="TextBox 3"/>
        <cdr:cNvSpPr txBox="1">
          <a:spLocks noChangeArrowheads="1"/>
        </cdr:cNvSpPr>
      </cdr:nvSpPr>
      <cdr:spPr>
        <a:xfrm>
          <a:off x="2762250" y="1543050"/>
          <a:ext cx="4000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100%</a:t>
          </a:r>
        </a:p>
      </cdr:txBody>
    </cdr:sp>
  </cdr:relSizeAnchor>
  <cdr:relSizeAnchor xmlns:cdr="http://schemas.openxmlformats.org/drawingml/2006/chartDrawing">
    <cdr:from>
      <cdr:x>0.65325</cdr:x>
      <cdr:y>0.56</cdr:y>
    </cdr:from>
    <cdr:to>
      <cdr:x>0.716</cdr:x>
      <cdr:y>0.61875</cdr:y>
    </cdr:to>
    <cdr:sp>
      <cdr:nvSpPr>
        <cdr:cNvPr id="4" name="TextBox 4"/>
        <cdr:cNvSpPr txBox="1">
          <a:spLocks noChangeArrowheads="1"/>
        </cdr:cNvSpPr>
      </cdr:nvSpPr>
      <cdr:spPr>
        <a:xfrm>
          <a:off x="4191000" y="1543050"/>
          <a:ext cx="4000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100%</a:t>
          </a:r>
        </a:p>
      </cdr:txBody>
    </cdr:sp>
  </cdr:relSizeAnchor>
  <cdr:relSizeAnchor xmlns:cdr="http://schemas.openxmlformats.org/drawingml/2006/chartDrawing">
    <cdr:from>
      <cdr:x>0.5375</cdr:x>
      <cdr:y>0.56</cdr:y>
    </cdr:from>
    <cdr:to>
      <cdr:x>0.61125</cdr:x>
      <cdr:y>0.61875</cdr:y>
    </cdr:to>
    <cdr:sp>
      <cdr:nvSpPr>
        <cdr:cNvPr id="5" name="TextBox 5"/>
        <cdr:cNvSpPr txBox="1">
          <a:spLocks noChangeArrowheads="1"/>
        </cdr:cNvSpPr>
      </cdr:nvSpPr>
      <cdr:spPr>
        <a:xfrm>
          <a:off x="3448050" y="1543050"/>
          <a:ext cx="4762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111,6%</a:t>
          </a:r>
        </a:p>
      </cdr:txBody>
    </cdr:sp>
  </cdr:relSizeAnchor>
  <cdr:relSizeAnchor xmlns:cdr="http://schemas.openxmlformats.org/drawingml/2006/chartDrawing">
    <cdr:from>
      <cdr:x>0.75375</cdr:x>
      <cdr:y>0.56</cdr:y>
    </cdr:from>
    <cdr:to>
      <cdr:x>0.8275</cdr:x>
      <cdr:y>0.61875</cdr:y>
    </cdr:to>
    <cdr:sp>
      <cdr:nvSpPr>
        <cdr:cNvPr id="6" name="TextBox 6"/>
        <cdr:cNvSpPr txBox="1">
          <a:spLocks noChangeArrowheads="1"/>
        </cdr:cNvSpPr>
      </cdr:nvSpPr>
      <cdr:spPr>
        <a:xfrm>
          <a:off x="4838700" y="1543050"/>
          <a:ext cx="4762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106,0%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6</xdr:col>
      <xdr:colOff>676275</xdr:colOff>
      <xdr:row>58</xdr:row>
      <xdr:rowOff>342900</xdr:rowOff>
    </xdr:to>
    <xdr:graphicFrame>
      <xdr:nvGraphicFramePr>
        <xdr:cNvPr id="1" name="Chart 1"/>
        <xdr:cNvGraphicFramePr/>
      </xdr:nvGraphicFramePr>
      <xdr:xfrm>
        <a:off x="0" y="5972175"/>
        <a:ext cx="641985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&#268;AS&#205;%20Lukavec%20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uku&#345;ice%20Lukavec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časí Lukavec tabulka a graf"/>
    </sheetNames>
    <sheetDataSet>
      <sheetData sheetId="0">
        <row r="4">
          <cell r="A4" t="str">
            <v>leden</v>
          </cell>
          <cell r="C4">
            <v>0.68</v>
          </cell>
          <cell r="E4">
            <v>40.9</v>
          </cell>
        </row>
        <row r="5">
          <cell r="A5" t="str">
            <v>únor</v>
          </cell>
          <cell r="C5">
            <v>2.03</v>
          </cell>
          <cell r="E5">
            <v>24.5</v>
          </cell>
        </row>
        <row r="6">
          <cell r="A6" t="str">
            <v>březen</v>
          </cell>
          <cell r="C6">
            <v>2.18</v>
          </cell>
          <cell r="E6">
            <v>67.4</v>
          </cell>
        </row>
        <row r="7">
          <cell r="A7" t="str">
            <v>duben</v>
          </cell>
          <cell r="C7">
            <v>7.3</v>
          </cell>
          <cell r="E7">
            <v>47</v>
          </cell>
        </row>
        <row r="8">
          <cell r="A8" t="str">
            <v>květen</v>
          </cell>
          <cell r="C8">
            <v>13.09</v>
          </cell>
          <cell r="E8">
            <v>49.7</v>
          </cell>
        </row>
        <row r="9">
          <cell r="A9" t="str">
            <v>červen</v>
          </cell>
          <cell r="C9">
            <v>17.01</v>
          </cell>
          <cell r="E9">
            <v>84</v>
          </cell>
        </row>
        <row r="10">
          <cell r="A10" t="str">
            <v>červenec</v>
          </cell>
          <cell r="C10">
            <v>16.63</v>
          </cell>
          <cell r="E10">
            <v>53.3</v>
          </cell>
        </row>
        <row r="11">
          <cell r="A11" t="str">
            <v>srpen</v>
          </cell>
          <cell r="C11">
            <v>16.93</v>
          </cell>
          <cell r="E11">
            <v>67.4</v>
          </cell>
        </row>
        <row r="12">
          <cell r="A12" t="str">
            <v>září</v>
          </cell>
          <cell r="C12">
            <v>11.14</v>
          </cell>
          <cell r="E12">
            <v>40.6</v>
          </cell>
        </row>
        <row r="13">
          <cell r="A13" t="str">
            <v>říjen</v>
          </cell>
        </row>
        <row r="14">
          <cell r="A14" t="str">
            <v>listopad</v>
          </cell>
        </row>
        <row r="15">
          <cell r="A15" t="str">
            <v>prosinec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ukuřice suroviny"/>
      <sheetName val="kukuřice výpočty a grafy"/>
      <sheetName val="kukuřice výsledky"/>
    </sheetNames>
    <sheetDataSet>
      <sheetData sheetId="1">
        <row r="4">
          <cell r="H4" t="str">
            <v>Kontrola zel.hmota</v>
          </cell>
          <cell r="I4">
            <v>72.2</v>
          </cell>
        </row>
        <row r="5">
          <cell r="H5" t="str">
            <v>ENERGEN FOLIAR zel.hmota</v>
          </cell>
          <cell r="I5">
            <v>76</v>
          </cell>
        </row>
        <row r="6">
          <cell r="H6" t="str">
            <v>Kontrola výnos sušiny</v>
          </cell>
          <cell r="I6">
            <v>22.8</v>
          </cell>
        </row>
        <row r="7">
          <cell r="H7" t="str">
            <v>ENERGEN FOLIAR výnos sušiny</v>
          </cell>
          <cell r="I7">
            <v>25.4</v>
          </cell>
        </row>
        <row r="8">
          <cell r="H8" t="str">
            <v>Kontrola obsah sušiny</v>
          </cell>
          <cell r="I8">
            <v>31.5</v>
          </cell>
        </row>
        <row r="9">
          <cell r="H9" t="str">
            <v>ENERGEN FOLIAR obsah sušiny</v>
          </cell>
          <cell r="I9">
            <v>33.4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4"/>
  <sheetViews>
    <sheetView zoomScale="90" zoomScaleNormal="90" zoomScalePageLayoutView="0" workbookViewId="0" topLeftCell="A1">
      <selection activeCell="S63" sqref="S63"/>
    </sheetView>
  </sheetViews>
  <sheetFormatPr defaultColWidth="9.00390625" defaultRowHeight="12.75"/>
  <cols>
    <col min="1" max="30" width="3.75390625" style="0" customWidth="1"/>
    <col min="31" max="53" width="9.125" style="269" customWidth="1"/>
  </cols>
  <sheetData>
    <row r="1" spans="1:30" ht="21" thickBot="1">
      <c r="A1" s="168" t="s">
        <v>32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</row>
    <row r="2" spans="1:30" ht="28.5" thickBot="1">
      <c r="A2" s="169" t="s">
        <v>68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1"/>
    </row>
    <row r="3" spans="1:30" ht="15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spans="1:30" ht="21" customHeight="1" thickBot="1">
      <c r="A4" s="18" t="s">
        <v>0</v>
      </c>
      <c r="B4" s="16"/>
      <c r="C4" s="19"/>
      <c r="D4" s="19"/>
      <c r="E4" s="108"/>
      <c r="F4" s="106"/>
      <c r="G4" s="108" t="s">
        <v>45</v>
      </c>
      <c r="H4" s="109"/>
      <c r="I4" s="109"/>
      <c r="J4" s="109"/>
      <c r="K4" s="109"/>
      <c r="L4" s="109"/>
      <c r="M4" s="109"/>
      <c r="N4" s="106"/>
      <c r="O4" s="17"/>
      <c r="P4" s="20" t="s">
        <v>12</v>
      </c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08">
        <v>2008</v>
      </c>
      <c r="AC4" s="106"/>
      <c r="AD4" s="17"/>
    </row>
    <row r="5" spans="1:30" ht="6.7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 spans="1:30" ht="20.25" customHeight="1" thickBot="1">
      <c r="A6" s="18" t="s">
        <v>1</v>
      </c>
      <c r="B6" s="16"/>
      <c r="C6" s="19"/>
      <c r="D6" s="19"/>
      <c r="E6" s="108" t="s">
        <v>32</v>
      </c>
      <c r="F6" s="106"/>
      <c r="G6" s="108" t="s">
        <v>41</v>
      </c>
      <c r="H6" s="109"/>
      <c r="I6" s="109"/>
      <c r="J6" s="109"/>
      <c r="K6" s="109"/>
      <c r="L6" s="109"/>
      <c r="M6" s="109"/>
      <c r="N6" s="106"/>
      <c r="O6" s="17"/>
      <c r="P6" s="20" t="s">
        <v>2</v>
      </c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08">
        <v>2008</v>
      </c>
      <c r="AC6" s="106"/>
      <c r="AD6" s="17"/>
    </row>
    <row r="7" spans="1:30" ht="12.75" customHeight="1" thickBot="1">
      <c r="A7" s="16"/>
      <c r="B7" s="16"/>
      <c r="C7" s="19"/>
      <c r="D7" s="19"/>
      <c r="E7" s="19"/>
      <c r="F7" s="16"/>
      <c r="G7" s="16"/>
      <c r="H7" s="16"/>
      <c r="I7" s="19"/>
      <c r="J7" s="19"/>
      <c r="K7" s="19"/>
      <c r="L7" s="16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30" ht="18" customHeight="1" thickBot="1">
      <c r="A8" s="21" t="s">
        <v>3</v>
      </c>
      <c r="B8" s="22"/>
      <c r="C8" s="23"/>
      <c r="D8" s="23"/>
      <c r="E8" s="172"/>
      <c r="F8" s="173"/>
      <c r="G8" s="108" t="s">
        <v>33</v>
      </c>
      <c r="H8" s="109"/>
      <c r="I8" s="109"/>
      <c r="J8" s="109"/>
      <c r="K8" s="109"/>
      <c r="L8" s="109"/>
      <c r="M8" s="109"/>
      <c r="N8" s="106"/>
      <c r="O8" s="17"/>
      <c r="P8" s="20" t="s">
        <v>4</v>
      </c>
      <c r="Q8" s="17"/>
      <c r="R8" s="17"/>
      <c r="S8" s="17"/>
      <c r="T8" s="17"/>
      <c r="U8" s="17"/>
      <c r="V8" s="110" t="s">
        <v>35</v>
      </c>
      <c r="W8" s="113"/>
      <c r="X8" s="113"/>
      <c r="Y8" s="113"/>
      <c r="Z8" s="113"/>
      <c r="AA8" s="113"/>
      <c r="AB8" s="113"/>
      <c r="AC8" s="123"/>
      <c r="AD8" s="17"/>
    </row>
    <row r="9" spans="1:30" ht="14.25" customHeight="1">
      <c r="A9" s="24"/>
      <c r="B9" s="22"/>
      <c r="C9" s="23"/>
      <c r="D9" s="23"/>
      <c r="E9" s="23"/>
      <c r="F9" s="22"/>
      <c r="G9" s="24"/>
      <c r="H9" s="22"/>
      <c r="I9" s="23"/>
      <c r="J9" s="23"/>
      <c r="K9" s="23"/>
      <c r="L9" s="16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15" customHeight="1">
      <c r="A10" s="21" t="s">
        <v>11</v>
      </c>
      <c r="B10" s="22"/>
      <c r="C10" s="23"/>
      <c r="D10" s="23"/>
      <c r="E10" s="23"/>
      <c r="F10" s="22"/>
      <c r="G10" s="110" t="s">
        <v>34</v>
      </c>
      <c r="H10" s="113"/>
      <c r="I10" s="113"/>
      <c r="J10" s="113"/>
      <c r="K10" s="113"/>
      <c r="L10" s="113"/>
      <c r="M10" s="113"/>
      <c r="N10" s="123"/>
      <c r="O10" s="17"/>
      <c r="P10" s="20" t="s">
        <v>5</v>
      </c>
      <c r="Q10" s="17"/>
      <c r="R10" s="17"/>
      <c r="S10" s="17"/>
      <c r="T10" s="17"/>
      <c r="U10" s="17"/>
      <c r="V10" s="110" t="s">
        <v>36</v>
      </c>
      <c r="W10" s="113"/>
      <c r="X10" s="113"/>
      <c r="Y10" s="113"/>
      <c r="Z10" s="113"/>
      <c r="AA10" s="113"/>
      <c r="AB10" s="113"/>
      <c r="AC10" s="123"/>
      <c r="AD10" s="17"/>
    </row>
    <row r="11" spans="1:30" ht="15" customHeight="1" thickBo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18" customHeight="1" thickBot="1">
      <c r="A12" s="161" t="s">
        <v>29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3"/>
    </row>
    <row r="13" spans="1:30" ht="15" customHeight="1" thickBo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18" customHeight="1" thickBot="1">
      <c r="A14" s="18" t="s">
        <v>26</v>
      </c>
      <c r="B14" s="16"/>
      <c r="C14" s="16"/>
      <c r="D14" s="16"/>
      <c r="E14" s="108"/>
      <c r="F14" s="106"/>
      <c r="G14" s="108" t="s">
        <v>37</v>
      </c>
      <c r="H14" s="109"/>
      <c r="I14" s="109"/>
      <c r="J14" s="109"/>
      <c r="K14" s="109"/>
      <c r="L14" s="109"/>
      <c r="M14" s="109"/>
      <c r="N14" s="106"/>
      <c r="O14" s="17"/>
      <c r="P14" s="167" t="s">
        <v>32</v>
      </c>
      <c r="Q14" s="167"/>
      <c r="R14" s="167"/>
      <c r="S14" s="167"/>
      <c r="T14" s="129"/>
      <c r="U14" s="129"/>
      <c r="V14" s="107"/>
      <c r="W14" s="107"/>
      <c r="X14" s="107"/>
      <c r="Y14" s="107"/>
      <c r="Z14" s="107"/>
      <c r="AA14" s="107"/>
      <c r="AB14" s="107"/>
      <c r="AC14" s="107"/>
      <c r="AD14" s="17"/>
    </row>
    <row r="15" spans="1:30" ht="4.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18" customHeight="1">
      <c r="A16" s="18" t="s">
        <v>10</v>
      </c>
      <c r="B16" s="16"/>
      <c r="C16" s="16"/>
      <c r="D16" s="16"/>
      <c r="E16" s="25"/>
      <c r="F16" s="16"/>
      <c r="G16" s="110" t="s">
        <v>40</v>
      </c>
      <c r="H16" s="113"/>
      <c r="I16" s="113"/>
      <c r="J16" s="113"/>
      <c r="K16" s="113"/>
      <c r="L16" s="113"/>
      <c r="M16" s="113"/>
      <c r="N16" s="123"/>
      <c r="O16" s="17"/>
      <c r="P16" s="20" t="s">
        <v>6</v>
      </c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10" t="s">
        <v>55</v>
      </c>
      <c r="AB16" s="113"/>
      <c r="AC16" s="123"/>
      <c r="AD16" s="17"/>
    </row>
    <row r="17" spans="1:30" ht="4.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27"/>
      <c r="AB17" s="27"/>
      <c r="AC17" s="27"/>
      <c r="AD17" s="17"/>
    </row>
    <row r="18" spans="1:30" ht="18" customHeight="1">
      <c r="A18" s="18" t="s">
        <v>8</v>
      </c>
      <c r="B18" s="16"/>
      <c r="C18" s="16"/>
      <c r="D18" s="16"/>
      <c r="E18" s="19"/>
      <c r="F18" s="16"/>
      <c r="G18" s="16"/>
      <c r="H18" s="16"/>
      <c r="I18" s="16"/>
      <c r="J18" s="19"/>
      <c r="K18" s="19"/>
      <c r="L18" s="110" t="s">
        <v>38</v>
      </c>
      <c r="M18" s="113"/>
      <c r="N18" s="123"/>
      <c r="O18" s="17"/>
      <c r="P18" s="20" t="s">
        <v>9</v>
      </c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10" t="s">
        <v>50</v>
      </c>
      <c r="AB18" s="113"/>
      <c r="AC18" s="123"/>
      <c r="AD18" s="17"/>
    </row>
    <row r="19" spans="1:30" ht="4.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26"/>
      <c r="M19" s="27"/>
      <c r="N19" s="2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27"/>
      <c r="AB19" s="27"/>
      <c r="AC19" s="27"/>
      <c r="AD19" s="17"/>
    </row>
    <row r="20" spans="1:30" ht="18" customHeight="1">
      <c r="A20" s="18" t="s">
        <v>32</v>
      </c>
      <c r="B20" s="16"/>
      <c r="C20" s="16"/>
      <c r="D20" s="16"/>
      <c r="E20" s="25"/>
      <c r="F20" s="16"/>
      <c r="G20" s="16"/>
      <c r="H20" s="16"/>
      <c r="I20" s="16"/>
      <c r="J20" s="16"/>
      <c r="K20" s="16"/>
      <c r="L20" s="110"/>
      <c r="M20" s="113"/>
      <c r="N20" s="123"/>
      <c r="O20" s="17"/>
      <c r="P20" s="20" t="s">
        <v>32</v>
      </c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10"/>
      <c r="AB20" s="113"/>
      <c r="AC20" s="123"/>
      <c r="AD20" s="17"/>
    </row>
    <row r="21" spans="1:30" ht="4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26"/>
      <c r="M21" s="27"/>
      <c r="N21" s="2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27"/>
      <c r="AB21" s="27"/>
      <c r="AC21" s="27"/>
      <c r="AD21" s="17"/>
    </row>
    <row r="22" spans="1:30" ht="18" customHeight="1">
      <c r="A22" s="18" t="s">
        <v>32</v>
      </c>
      <c r="B22" s="16"/>
      <c r="C22" s="16"/>
      <c r="D22" s="16"/>
      <c r="E22" s="25"/>
      <c r="F22" s="16"/>
      <c r="G22" s="16"/>
      <c r="H22" s="16"/>
      <c r="I22" s="16"/>
      <c r="J22" s="25"/>
      <c r="K22" s="25"/>
      <c r="L22" s="110"/>
      <c r="M22" s="113"/>
      <c r="N22" s="123"/>
      <c r="O22" s="17"/>
      <c r="P22" s="20" t="s">
        <v>7</v>
      </c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10">
        <v>620</v>
      </c>
      <c r="AB22" s="113"/>
      <c r="AC22" s="123"/>
      <c r="AD22" s="17"/>
    </row>
    <row r="23" spans="1:30" ht="4.5" customHeight="1">
      <c r="A23" s="16"/>
      <c r="B23" s="16"/>
      <c r="C23" s="16"/>
      <c r="D23" s="16"/>
      <c r="E23" s="25"/>
      <c r="F23" s="16"/>
      <c r="G23" s="16"/>
      <c r="H23" s="16"/>
      <c r="I23" s="16"/>
      <c r="J23" s="16"/>
      <c r="K23" s="16"/>
      <c r="L23" s="26"/>
      <c r="M23" s="27"/>
      <c r="N23" s="2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27"/>
      <c r="AB23" s="27"/>
      <c r="AC23" s="27"/>
      <c r="AD23" s="17"/>
    </row>
    <row r="24" spans="1:30" ht="18" customHeight="1">
      <c r="A24" s="18" t="s">
        <v>13</v>
      </c>
      <c r="B24" s="16"/>
      <c r="C24" s="16"/>
      <c r="D24" s="16"/>
      <c r="E24" s="25"/>
      <c r="F24" s="16"/>
      <c r="G24" s="16"/>
      <c r="H24" s="16"/>
      <c r="I24" s="16"/>
      <c r="J24" s="16"/>
      <c r="K24" s="16"/>
      <c r="L24" s="110">
        <v>7.28</v>
      </c>
      <c r="M24" s="113"/>
      <c r="N24" s="123"/>
      <c r="O24" s="17"/>
      <c r="P24" s="20" t="s">
        <v>14</v>
      </c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10">
        <v>682.5</v>
      </c>
      <c r="AB24" s="113"/>
      <c r="AC24" s="123"/>
      <c r="AD24" s="17"/>
    </row>
    <row r="25" spans="1:30" ht="15" customHeight="1" thickBot="1">
      <c r="A25" s="16"/>
      <c r="B25" s="16"/>
      <c r="C25" s="16"/>
      <c r="D25" s="16"/>
      <c r="E25" s="25"/>
      <c r="F25" s="16"/>
      <c r="G25" s="16"/>
      <c r="H25" s="16"/>
      <c r="I25" s="16"/>
      <c r="J25" s="16"/>
      <c r="K25" s="16"/>
      <c r="L25" s="16"/>
      <c r="M25" s="17"/>
      <c r="N25" s="17"/>
      <c r="O25" s="17"/>
      <c r="P25" s="17" t="s">
        <v>39</v>
      </c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0" ht="18" customHeight="1" thickBot="1">
      <c r="A26" s="161" t="s">
        <v>30</v>
      </c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3"/>
    </row>
    <row r="27" spans="1:30" ht="9" customHeight="1" thickBo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</row>
    <row r="28" spans="1:30" ht="18" customHeight="1">
      <c r="A28" s="147" t="s">
        <v>15</v>
      </c>
      <c r="B28" s="148"/>
      <c r="C28" s="159" t="s">
        <v>16</v>
      </c>
      <c r="D28" s="148"/>
      <c r="E28" s="148"/>
      <c r="F28" s="148"/>
      <c r="G28" s="148"/>
      <c r="H28" s="153"/>
      <c r="I28" s="159" t="s">
        <v>17</v>
      </c>
      <c r="J28" s="148"/>
      <c r="K28" s="153"/>
      <c r="L28" s="133" t="s">
        <v>18</v>
      </c>
      <c r="M28" s="133"/>
      <c r="N28" s="133"/>
      <c r="O28" s="133"/>
      <c r="P28" s="133"/>
      <c r="Q28" s="133"/>
      <c r="R28" s="133"/>
      <c r="S28" s="133"/>
      <c r="T28" s="133"/>
      <c r="U28" s="133"/>
      <c r="V28" s="133" t="s">
        <v>19</v>
      </c>
      <c r="W28" s="133"/>
      <c r="X28" s="133"/>
      <c r="Y28" s="133"/>
      <c r="Z28" s="133"/>
      <c r="AA28" s="133"/>
      <c r="AB28" s="133"/>
      <c r="AC28" s="133"/>
      <c r="AD28" s="146"/>
    </row>
    <row r="29" spans="1:30" ht="18" customHeight="1" thickBot="1">
      <c r="A29" s="150"/>
      <c r="B29" s="151"/>
      <c r="C29" s="160"/>
      <c r="D29" s="151"/>
      <c r="E29" s="151"/>
      <c r="F29" s="151"/>
      <c r="G29" s="151"/>
      <c r="H29" s="154"/>
      <c r="I29" s="160"/>
      <c r="J29" s="151"/>
      <c r="K29" s="154"/>
      <c r="L29" s="138" t="s">
        <v>21</v>
      </c>
      <c r="M29" s="138"/>
      <c r="N29" s="138" t="s">
        <v>51</v>
      </c>
      <c r="O29" s="138"/>
      <c r="P29" s="138" t="s">
        <v>52</v>
      </c>
      <c r="Q29" s="138"/>
      <c r="R29" s="138"/>
      <c r="S29" s="138"/>
      <c r="T29" s="138" t="s">
        <v>22</v>
      </c>
      <c r="U29" s="138"/>
      <c r="V29" s="138" t="s">
        <v>20</v>
      </c>
      <c r="W29" s="138"/>
      <c r="X29" s="138"/>
      <c r="Y29" s="138"/>
      <c r="Z29" s="138"/>
      <c r="AA29" s="138"/>
      <c r="AB29" s="138"/>
      <c r="AC29" s="138"/>
      <c r="AD29" s="156"/>
    </row>
    <row r="30" spans="1:30" ht="18" customHeight="1">
      <c r="A30" s="158">
        <v>2007</v>
      </c>
      <c r="B30" s="134"/>
      <c r="C30" s="165" t="s">
        <v>56</v>
      </c>
      <c r="D30" s="165"/>
      <c r="E30" s="165"/>
      <c r="F30" s="165"/>
      <c r="G30" s="165"/>
      <c r="H30" s="165"/>
      <c r="I30" s="134">
        <v>7.2</v>
      </c>
      <c r="J30" s="134"/>
      <c r="K30" s="134"/>
      <c r="L30" s="134">
        <v>120</v>
      </c>
      <c r="M30" s="134"/>
      <c r="N30" s="134">
        <v>30</v>
      </c>
      <c r="O30" s="134"/>
      <c r="P30" s="134">
        <v>30</v>
      </c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6"/>
    </row>
    <row r="31" spans="1:30" ht="18" customHeight="1">
      <c r="A31" s="164">
        <v>2006</v>
      </c>
      <c r="B31" s="132"/>
      <c r="C31" s="166" t="s">
        <v>57</v>
      </c>
      <c r="D31" s="166"/>
      <c r="E31" s="166"/>
      <c r="F31" s="166"/>
      <c r="G31" s="166"/>
      <c r="H31" s="166"/>
      <c r="I31" s="132">
        <v>3.1</v>
      </c>
      <c r="J31" s="132"/>
      <c r="K31" s="132"/>
      <c r="L31" s="132">
        <v>140</v>
      </c>
      <c r="M31" s="132"/>
      <c r="N31" s="132">
        <v>30</v>
      </c>
      <c r="O31" s="132"/>
      <c r="P31" s="132">
        <v>30</v>
      </c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5"/>
    </row>
    <row r="32" spans="1:30" ht="18" customHeight="1">
      <c r="A32" s="164"/>
      <c r="B32" s="132"/>
      <c r="C32" s="166"/>
      <c r="D32" s="166"/>
      <c r="E32" s="166"/>
      <c r="F32" s="166"/>
      <c r="G32" s="166"/>
      <c r="H32" s="166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5"/>
    </row>
    <row r="33" spans="1:30" ht="16.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</row>
    <row r="34" spans="1:30" ht="15" customHeight="1">
      <c r="A34" s="157" t="s">
        <v>31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</row>
    <row r="35" spans="1:30" ht="9" customHeight="1" thickBo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</row>
    <row r="36" spans="1:30" ht="15" customHeight="1">
      <c r="A36" s="147" t="s">
        <v>23</v>
      </c>
      <c r="B36" s="148"/>
      <c r="C36" s="149"/>
      <c r="D36" s="148" t="s">
        <v>24</v>
      </c>
      <c r="E36" s="148"/>
      <c r="F36" s="148"/>
      <c r="G36" s="148"/>
      <c r="H36" s="153"/>
      <c r="I36" s="139" t="s">
        <v>25</v>
      </c>
      <c r="J36" s="140"/>
      <c r="K36" s="141"/>
      <c r="L36" s="133" t="s">
        <v>18</v>
      </c>
      <c r="M36" s="133"/>
      <c r="N36" s="133"/>
      <c r="O36" s="133"/>
      <c r="P36" s="133"/>
      <c r="Q36" s="133"/>
      <c r="R36" s="133"/>
      <c r="S36" s="133"/>
      <c r="T36" s="133"/>
      <c r="U36" s="133"/>
      <c r="V36" s="133" t="s">
        <v>19</v>
      </c>
      <c r="W36" s="133"/>
      <c r="X36" s="133"/>
      <c r="Y36" s="133"/>
      <c r="Z36" s="133"/>
      <c r="AA36" s="133"/>
      <c r="AB36" s="133"/>
      <c r="AC36" s="133"/>
      <c r="AD36" s="146"/>
    </row>
    <row r="37" spans="1:30" ht="18" customHeight="1" thickBot="1">
      <c r="A37" s="150"/>
      <c r="B37" s="151"/>
      <c r="C37" s="152"/>
      <c r="D37" s="151"/>
      <c r="E37" s="151"/>
      <c r="F37" s="151"/>
      <c r="G37" s="151"/>
      <c r="H37" s="154"/>
      <c r="I37" s="142"/>
      <c r="J37" s="143"/>
      <c r="K37" s="144"/>
      <c r="L37" s="138" t="s">
        <v>21</v>
      </c>
      <c r="M37" s="138"/>
      <c r="N37" s="138" t="s">
        <v>51</v>
      </c>
      <c r="O37" s="138"/>
      <c r="P37" s="138" t="s">
        <v>52</v>
      </c>
      <c r="Q37" s="138"/>
      <c r="R37" s="138"/>
      <c r="S37" s="138"/>
      <c r="T37" s="138" t="s">
        <v>22</v>
      </c>
      <c r="U37" s="138"/>
      <c r="V37" s="138" t="s">
        <v>20</v>
      </c>
      <c r="W37" s="138"/>
      <c r="X37" s="138"/>
      <c r="Y37" s="138"/>
      <c r="Z37" s="138"/>
      <c r="AA37" s="138"/>
      <c r="AB37" s="138"/>
      <c r="AC37" s="138"/>
      <c r="AD37" s="156"/>
    </row>
    <row r="38" spans="1:30" ht="18" customHeight="1">
      <c r="A38" s="120">
        <v>39387</v>
      </c>
      <c r="B38" s="121"/>
      <c r="C38" s="122"/>
      <c r="D38" s="118" t="s">
        <v>58</v>
      </c>
      <c r="E38" s="118"/>
      <c r="F38" s="118"/>
      <c r="G38" s="118"/>
      <c r="H38" s="155"/>
      <c r="I38" s="145" t="s">
        <v>32</v>
      </c>
      <c r="J38" s="145"/>
      <c r="K38" s="145"/>
      <c r="L38" s="134" t="s">
        <v>32</v>
      </c>
      <c r="M38" s="134"/>
      <c r="N38" s="134" t="s">
        <v>32</v>
      </c>
      <c r="O38" s="134"/>
      <c r="P38" s="134" t="s">
        <v>32</v>
      </c>
      <c r="Q38" s="134"/>
      <c r="R38" s="134"/>
      <c r="S38" s="134"/>
      <c r="T38" s="134"/>
      <c r="U38" s="134"/>
      <c r="V38" s="134" t="s">
        <v>59</v>
      </c>
      <c r="W38" s="134"/>
      <c r="X38" s="134"/>
      <c r="Y38" s="134"/>
      <c r="Z38" s="134"/>
      <c r="AA38" s="134"/>
      <c r="AB38" s="134"/>
      <c r="AC38" s="134"/>
      <c r="AD38" s="136"/>
    </row>
    <row r="39" spans="1:30" ht="18" customHeight="1">
      <c r="A39" s="112">
        <v>39573</v>
      </c>
      <c r="B39" s="113"/>
      <c r="C39" s="123"/>
      <c r="D39" s="115" t="s">
        <v>49</v>
      </c>
      <c r="E39" s="115"/>
      <c r="F39" s="115"/>
      <c r="G39" s="115"/>
      <c r="H39" s="124"/>
      <c r="I39" s="110" t="s">
        <v>53</v>
      </c>
      <c r="J39" s="113"/>
      <c r="K39" s="123"/>
      <c r="L39" s="110">
        <v>90</v>
      </c>
      <c r="M39" s="123"/>
      <c r="N39" s="110">
        <v>90</v>
      </c>
      <c r="O39" s="123"/>
      <c r="P39" s="110">
        <v>90</v>
      </c>
      <c r="Q39" s="123"/>
      <c r="R39" s="110"/>
      <c r="S39" s="123"/>
      <c r="T39" s="110"/>
      <c r="U39" s="123"/>
      <c r="V39" s="110"/>
      <c r="W39" s="113"/>
      <c r="X39" s="123"/>
      <c r="Y39" s="110"/>
      <c r="Z39" s="123"/>
      <c r="AA39" s="110"/>
      <c r="AB39" s="123"/>
      <c r="AC39" s="110"/>
      <c r="AD39" s="137"/>
    </row>
    <row r="40" spans="1:30" ht="18" customHeight="1">
      <c r="A40" s="112">
        <v>39573</v>
      </c>
      <c r="B40" s="113"/>
      <c r="C40" s="123"/>
      <c r="D40" s="115" t="s">
        <v>60</v>
      </c>
      <c r="E40" s="115"/>
      <c r="F40" s="115"/>
      <c r="G40" s="115"/>
      <c r="H40" s="124"/>
      <c r="I40" s="132">
        <v>27</v>
      </c>
      <c r="J40" s="132"/>
      <c r="K40" s="132"/>
      <c r="L40" s="132">
        <v>30</v>
      </c>
      <c r="M40" s="132"/>
      <c r="N40" s="132"/>
      <c r="O40" s="132"/>
      <c r="P40" s="132"/>
      <c r="Q40" s="132"/>
      <c r="R40" s="132"/>
      <c r="S40" s="132"/>
      <c r="T40" s="132"/>
      <c r="U40" s="132"/>
      <c r="V40" s="132" t="s">
        <v>32</v>
      </c>
      <c r="W40" s="132"/>
      <c r="X40" s="132"/>
      <c r="Y40" s="132"/>
      <c r="Z40" s="132"/>
      <c r="AA40" s="132"/>
      <c r="AB40" s="132"/>
      <c r="AC40" s="132"/>
      <c r="AD40" s="135"/>
    </row>
    <row r="41" spans="1:30" ht="18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5"/>
    </row>
    <row r="42" spans="1:30" ht="18" customHeight="1" thickBot="1">
      <c r="A42" s="127"/>
      <c r="B42" s="128"/>
      <c r="C42" s="111"/>
      <c r="D42" s="125"/>
      <c r="E42" s="125"/>
      <c r="F42" s="125"/>
      <c r="G42" s="125"/>
      <c r="H42" s="126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1"/>
    </row>
    <row r="43" spans="1:30" ht="12" customHeight="1" thickBo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</row>
    <row r="44" spans="1:30" ht="18" customHeight="1" thickBot="1">
      <c r="A44" s="161" t="s">
        <v>63</v>
      </c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3"/>
    </row>
    <row r="45" spans="1:30" ht="9.75" customHeight="1" thickBo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</row>
    <row r="46" spans="1:30" ht="18" customHeight="1" thickBot="1">
      <c r="A46" s="28" t="s">
        <v>43</v>
      </c>
      <c r="B46" s="29"/>
      <c r="C46" s="29"/>
      <c r="D46" s="30" t="s">
        <v>32</v>
      </c>
      <c r="E46" s="31" t="s">
        <v>32</v>
      </c>
      <c r="F46" s="31" t="s">
        <v>32</v>
      </c>
      <c r="G46" s="31"/>
      <c r="H46" s="31"/>
      <c r="I46" s="31"/>
      <c r="J46" s="32"/>
      <c r="K46" s="32" t="s">
        <v>44</v>
      </c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1"/>
      <c r="W46" s="31"/>
      <c r="X46" s="31"/>
      <c r="Y46" s="31"/>
      <c r="Z46" s="31"/>
      <c r="AA46" s="31"/>
      <c r="AB46" s="31"/>
      <c r="AC46" s="31"/>
      <c r="AD46" s="33"/>
    </row>
    <row r="47" spans="1:30" ht="18" customHeight="1">
      <c r="A47" s="120">
        <v>39388</v>
      </c>
      <c r="B47" s="121"/>
      <c r="C47" s="122"/>
      <c r="D47" s="117" t="s">
        <v>46</v>
      </c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9"/>
    </row>
    <row r="48" spans="1:30" ht="18" customHeight="1">
      <c r="A48" s="112">
        <v>39551</v>
      </c>
      <c r="B48" s="113"/>
      <c r="C48" s="123"/>
      <c r="D48" s="114" t="s">
        <v>42</v>
      </c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6"/>
    </row>
    <row r="49" spans="1:30" ht="18" customHeight="1">
      <c r="A49" s="112" t="s">
        <v>61</v>
      </c>
      <c r="B49" s="113"/>
      <c r="C49" s="113"/>
      <c r="D49" s="114" t="s">
        <v>62</v>
      </c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6"/>
    </row>
    <row r="50" spans="1:30" ht="18" customHeight="1">
      <c r="A50" s="112" t="s">
        <v>64</v>
      </c>
      <c r="B50" s="113"/>
      <c r="C50" s="113"/>
      <c r="D50" s="114" t="s">
        <v>65</v>
      </c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6"/>
    </row>
    <row r="51" spans="1:30" ht="18" customHeight="1" thickBo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</row>
    <row r="52" spans="1:30" ht="18" customHeight="1">
      <c r="A52" s="1" t="s">
        <v>69</v>
      </c>
      <c r="B52" s="2"/>
      <c r="C52" s="2"/>
      <c r="D52" s="2"/>
      <c r="E52" s="2"/>
      <c r="F52" s="2"/>
      <c r="G52" s="2"/>
      <c r="H52" s="2"/>
      <c r="I52" s="2"/>
      <c r="J52" s="2"/>
      <c r="K52" s="3"/>
      <c r="L52" s="3"/>
      <c r="M52" s="2"/>
      <c r="N52" s="2"/>
      <c r="O52" s="4"/>
      <c r="P52" s="1" t="s">
        <v>70</v>
      </c>
      <c r="Q52" s="2"/>
      <c r="R52" s="3"/>
      <c r="S52" s="2"/>
      <c r="T52" s="2"/>
      <c r="U52" s="2"/>
      <c r="V52" s="3"/>
      <c r="W52" s="3"/>
      <c r="X52" s="3"/>
      <c r="Y52" s="3"/>
      <c r="Z52" s="3"/>
      <c r="AA52" s="3"/>
      <c r="AB52" s="3"/>
      <c r="AC52" s="3"/>
      <c r="AD52" s="5"/>
    </row>
    <row r="53" spans="1:30" ht="18" customHeight="1">
      <c r="A53" s="6" t="s">
        <v>71</v>
      </c>
      <c r="B53" s="7"/>
      <c r="C53" s="7"/>
      <c r="D53" s="7"/>
      <c r="E53" s="7"/>
      <c r="F53" s="7"/>
      <c r="G53" s="7"/>
      <c r="H53" s="7"/>
      <c r="I53" s="7"/>
      <c r="J53" s="7"/>
      <c r="K53" s="8"/>
      <c r="L53" s="8"/>
      <c r="M53" s="7"/>
      <c r="N53" s="7"/>
      <c r="O53" s="9"/>
      <c r="P53" s="6" t="s">
        <v>72</v>
      </c>
      <c r="Q53" s="7"/>
      <c r="R53" s="8"/>
      <c r="S53" s="7"/>
      <c r="T53" s="7"/>
      <c r="U53" s="7"/>
      <c r="V53" s="8"/>
      <c r="W53" s="8"/>
      <c r="X53" s="8"/>
      <c r="Y53" s="8"/>
      <c r="Z53" s="8"/>
      <c r="AA53" s="8"/>
      <c r="AB53" s="8"/>
      <c r="AC53" s="8"/>
      <c r="AD53" s="10"/>
    </row>
    <row r="54" spans="1:30" ht="12.75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9"/>
      <c r="P54" s="6"/>
      <c r="Q54" s="7"/>
      <c r="R54" s="7"/>
      <c r="S54" s="7"/>
      <c r="T54" s="7"/>
      <c r="U54" s="8"/>
      <c r="V54" s="8"/>
      <c r="W54" s="8"/>
      <c r="X54" s="8"/>
      <c r="Y54" s="8"/>
      <c r="Z54" s="8"/>
      <c r="AA54" s="8"/>
      <c r="AB54" s="8"/>
      <c r="AC54" s="8"/>
      <c r="AD54" s="10"/>
    </row>
    <row r="55" spans="1:30" ht="12.75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9"/>
      <c r="P55" s="6"/>
      <c r="Q55" s="7"/>
      <c r="R55" s="7"/>
      <c r="S55" s="7"/>
      <c r="T55" s="7"/>
      <c r="U55" s="8"/>
      <c r="V55" s="8"/>
      <c r="W55" s="8"/>
      <c r="X55" s="8"/>
      <c r="Y55" s="8"/>
      <c r="Z55" s="8"/>
      <c r="AA55" s="8"/>
      <c r="AB55" s="8"/>
      <c r="AC55" s="8"/>
      <c r="AD55" s="10"/>
    </row>
    <row r="56" spans="1:30" ht="12.75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9"/>
      <c r="P56" s="6"/>
      <c r="Q56" s="7"/>
      <c r="R56" s="7"/>
      <c r="S56" s="7"/>
      <c r="T56" s="7"/>
      <c r="U56" s="8"/>
      <c r="V56" s="8"/>
      <c r="W56" s="8"/>
      <c r="X56" s="8"/>
      <c r="Y56" s="8"/>
      <c r="Z56" s="8"/>
      <c r="AA56" s="8"/>
      <c r="AB56" s="8"/>
      <c r="AC56" s="8"/>
      <c r="AD56" s="10"/>
    </row>
    <row r="57" spans="1:30" ht="12.75">
      <c r="A57" s="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9"/>
      <c r="P57" s="6"/>
      <c r="Q57" s="7"/>
      <c r="R57" s="7"/>
      <c r="S57" s="7"/>
      <c r="T57" s="7"/>
      <c r="U57" s="8"/>
      <c r="V57" s="8"/>
      <c r="W57" s="8"/>
      <c r="X57" s="8"/>
      <c r="Y57" s="8"/>
      <c r="Z57" s="8"/>
      <c r="AA57" s="8"/>
      <c r="AB57" s="8"/>
      <c r="AC57" s="8"/>
      <c r="AD57" s="10"/>
    </row>
    <row r="58" spans="1:30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9"/>
      <c r="P58" s="6"/>
      <c r="Q58" s="7"/>
      <c r="R58" s="7"/>
      <c r="S58" s="7"/>
      <c r="T58" s="7"/>
      <c r="U58" s="8"/>
      <c r="V58" s="8"/>
      <c r="W58" s="8"/>
      <c r="X58" s="8"/>
      <c r="Y58" s="8"/>
      <c r="Z58" s="8"/>
      <c r="AA58" s="8"/>
      <c r="AB58" s="8"/>
      <c r="AC58" s="8"/>
      <c r="AD58" s="10"/>
    </row>
    <row r="59" spans="1:30" ht="12.75">
      <c r="A59" s="6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9"/>
      <c r="P59" s="6"/>
      <c r="Q59" s="7"/>
      <c r="R59" s="7"/>
      <c r="S59" s="7"/>
      <c r="T59" s="7"/>
      <c r="U59" s="8"/>
      <c r="V59" s="8"/>
      <c r="W59" s="8"/>
      <c r="X59" s="8"/>
      <c r="Y59" s="8"/>
      <c r="Z59" s="8"/>
      <c r="AA59" s="8"/>
      <c r="AB59" s="8"/>
      <c r="AC59" s="8"/>
      <c r="AD59" s="10"/>
    </row>
    <row r="60" spans="1:30" ht="12.75">
      <c r="A60" s="6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9"/>
      <c r="P60" s="6"/>
      <c r="Q60" s="7"/>
      <c r="R60" s="7"/>
      <c r="S60" s="7"/>
      <c r="T60" s="7"/>
      <c r="U60" s="8"/>
      <c r="V60" s="8"/>
      <c r="W60" s="8"/>
      <c r="X60" s="8"/>
      <c r="Y60" s="8"/>
      <c r="Z60" s="8"/>
      <c r="AA60" s="8"/>
      <c r="AB60" s="8"/>
      <c r="AC60" s="8"/>
      <c r="AD60" s="10"/>
    </row>
    <row r="61" spans="1:30" ht="12.75">
      <c r="A61" s="6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9"/>
      <c r="P61" s="6"/>
      <c r="Q61" s="7"/>
      <c r="R61" s="7"/>
      <c r="S61" s="7"/>
      <c r="T61" s="7"/>
      <c r="U61" s="8"/>
      <c r="V61" s="8"/>
      <c r="W61" s="8"/>
      <c r="X61" s="8"/>
      <c r="Y61" s="8"/>
      <c r="Z61" s="8"/>
      <c r="AA61" s="8"/>
      <c r="AB61" s="8"/>
      <c r="AC61" s="8"/>
      <c r="AD61" s="10"/>
    </row>
    <row r="62" spans="1:30" ht="12.75">
      <c r="A62" s="6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9"/>
      <c r="P62" s="6"/>
      <c r="Q62" s="7"/>
      <c r="R62" s="7"/>
      <c r="S62" s="7"/>
      <c r="T62" s="7"/>
      <c r="U62" s="8"/>
      <c r="V62" s="8"/>
      <c r="W62" s="8"/>
      <c r="X62" s="8"/>
      <c r="Y62" s="8"/>
      <c r="Z62" s="8"/>
      <c r="AA62" s="8"/>
      <c r="AB62" s="8"/>
      <c r="AC62" s="8"/>
      <c r="AD62" s="10"/>
    </row>
    <row r="63" spans="1:30" ht="12.75">
      <c r="A63" s="6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9"/>
      <c r="P63" s="6"/>
      <c r="Q63" s="7"/>
      <c r="R63" s="7"/>
      <c r="S63" s="7"/>
      <c r="T63" s="7"/>
      <c r="U63" s="8"/>
      <c r="V63" s="8"/>
      <c r="W63" s="8"/>
      <c r="X63" s="8"/>
      <c r="Y63" s="8"/>
      <c r="Z63" s="8"/>
      <c r="AA63" s="8"/>
      <c r="AB63" s="8"/>
      <c r="AC63" s="8"/>
      <c r="AD63" s="10"/>
    </row>
    <row r="64" spans="1:30" ht="13.5" thickBot="1">
      <c r="A64" s="13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2"/>
      <c r="P64" s="13"/>
      <c r="Q64" s="11"/>
      <c r="R64" s="11"/>
      <c r="S64" s="11"/>
      <c r="T64" s="11"/>
      <c r="U64" s="14"/>
      <c r="V64" s="14"/>
      <c r="W64" s="14"/>
      <c r="X64" s="14"/>
      <c r="Y64" s="14"/>
      <c r="Z64" s="14"/>
      <c r="AA64" s="14"/>
      <c r="AB64" s="14"/>
      <c r="AC64" s="14"/>
      <c r="AD64" s="15"/>
    </row>
    <row r="65" s="269" customFormat="1" ht="12.75"/>
    <row r="66" s="269" customFormat="1" ht="12.75"/>
    <row r="67" s="269" customFormat="1" ht="12.75"/>
    <row r="68" s="269" customFormat="1" ht="12.75"/>
    <row r="69" s="269" customFormat="1" ht="12.75"/>
    <row r="70" s="269" customFormat="1" ht="12.75"/>
    <row r="71" s="269" customFormat="1" ht="12.75"/>
    <row r="72" s="269" customFormat="1" ht="12.75"/>
    <row r="73" s="269" customFormat="1" ht="12.75"/>
    <row r="74" s="269" customFormat="1" ht="12.75"/>
    <row r="75" s="269" customFormat="1" ht="12.75"/>
    <row r="76" s="269" customFormat="1" ht="12.75"/>
    <row r="77" s="269" customFormat="1" ht="12.75"/>
    <row r="78" s="269" customFormat="1" ht="12.75"/>
    <row r="79" s="269" customFormat="1" ht="12.75"/>
    <row r="80" s="269" customFormat="1" ht="12.75"/>
    <row r="81" s="269" customFormat="1" ht="12.75"/>
    <row r="82" s="269" customFormat="1" ht="12.75"/>
    <row r="83" s="269" customFormat="1" ht="12.75"/>
    <row r="84" s="269" customFormat="1" ht="12.75"/>
    <row r="85" s="269" customFormat="1" ht="12.75"/>
    <row r="86" s="269" customFormat="1" ht="12.75"/>
    <row r="87" s="269" customFormat="1" ht="12.75"/>
    <row r="88" s="269" customFormat="1" ht="12.75"/>
    <row r="89" s="269" customFormat="1" ht="12.75"/>
    <row r="90" s="269" customFormat="1" ht="12.75"/>
    <row r="91" s="269" customFormat="1" ht="12.75"/>
    <row r="92" s="269" customFormat="1" ht="12.75"/>
    <row r="93" s="269" customFormat="1" ht="12.75"/>
    <row r="94" s="269" customFormat="1" ht="12.75"/>
    <row r="95" s="269" customFormat="1" ht="12.75"/>
    <row r="96" s="269" customFormat="1" ht="12.75"/>
    <row r="97" s="269" customFormat="1" ht="12.75"/>
    <row r="98" s="269" customFormat="1" ht="12.75"/>
    <row r="99" s="269" customFormat="1" ht="12.75"/>
    <row r="100" s="269" customFormat="1" ht="12.75"/>
    <row r="101" s="269" customFormat="1" ht="12.75"/>
    <row r="102" s="269" customFormat="1" ht="12.75"/>
    <row r="103" s="269" customFormat="1" ht="12.75"/>
    <row r="104" s="269" customFormat="1" ht="12.75"/>
    <row r="105" s="269" customFormat="1" ht="12.75"/>
  </sheetData>
  <sheetProtection/>
  <mergeCells count="160">
    <mergeCell ref="A2:AD2"/>
    <mergeCell ref="E14:F14"/>
    <mergeCell ref="G10:N10"/>
    <mergeCell ref="E4:F4"/>
    <mergeCell ref="E6:F6"/>
    <mergeCell ref="E8:F8"/>
    <mergeCell ref="G4:N4"/>
    <mergeCell ref="G6:N6"/>
    <mergeCell ref="G8:N8"/>
    <mergeCell ref="V8:AC8"/>
    <mergeCell ref="A1:AD1"/>
    <mergeCell ref="A44:AD44"/>
    <mergeCell ref="AA29:AB29"/>
    <mergeCell ref="AC29:AD29"/>
    <mergeCell ref="L24:N24"/>
    <mergeCell ref="A12:AD12"/>
    <mergeCell ref="AA16:AC16"/>
    <mergeCell ref="AA20:AC20"/>
    <mergeCell ref="AA24:AC24"/>
    <mergeCell ref="L18:N18"/>
    <mergeCell ref="I31:K31"/>
    <mergeCell ref="I32:K32"/>
    <mergeCell ref="L28:U28"/>
    <mergeCell ref="V28:AD28"/>
    <mergeCell ref="I28:K29"/>
    <mergeCell ref="L29:M29"/>
    <mergeCell ref="N29:O29"/>
    <mergeCell ref="P29:Q29"/>
    <mergeCell ref="R29:S29"/>
    <mergeCell ref="T29:U29"/>
    <mergeCell ref="A31:B31"/>
    <mergeCell ref="A32:B32"/>
    <mergeCell ref="C30:H30"/>
    <mergeCell ref="C31:H31"/>
    <mergeCell ref="C32:H32"/>
    <mergeCell ref="L30:M30"/>
    <mergeCell ref="L32:M32"/>
    <mergeCell ref="L31:M31"/>
    <mergeCell ref="AB4:AC4"/>
    <mergeCell ref="AB6:AC6"/>
    <mergeCell ref="V10:AC10"/>
    <mergeCell ref="A30:B30"/>
    <mergeCell ref="I30:K30"/>
    <mergeCell ref="A28:B29"/>
    <mergeCell ref="C28:H29"/>
    <mergeCell ref="A26:AD26"/>
    <mergeCell ref="V29:X29"/>
    <mergeCell ref="Y29:Z29"/>
    <mergeCell ref="N30:O30"/>
    <mergeCell ref="N31:O31"/>
    <mergeCell ref="N32:O32"/>
    <mergeCell ref="P32:Q32"/>
    <mergeCell ref="R30:S30"/>
    <mergeCell ref="R31:S31"/>
    <mergeCell ref="R32:S32"/>
    <mergeCell ref="P30:Q30"/>
    <mergeCell ref="P31:Q31"/>
    <mergeCell ref="AA32:AB32"/>
    <mergeCell ref="T30:U30"/>
    <mergeCell ref="T31:U31"/>
    <mergeCell ref="T32:U32"/>
    <mergeCell ref="V30:X30"/>
    <mergeCell ref="V31:X31"/>
    <mergeCell ref="V32:X32"/>
    <mergeCell ref="AC37:AD37"/>
    <mergeCell ref="AC30:AD30"/>
    <mergeCell ref="AC31:AD31"/>
    <mergeCell ref="AC32:AD32"/>
    <mergeCell ref="A34:AD34"/>
    <mergeCell ref="Y30:Z30"/>
    <mergeCell ref="Y31:Z31"/>
    <mergeCell ref="Y32:Z32"/>
    <mergeCell ref="AA30:AB30"/>
    <mergeCell ref="AA31:AB31"/>
    <mergeCell ref="A36:C37"/>
    <mergeCell ref="A38:C38"/>
    <mergeCell ref="D36:H37"/>
    <mergeCell ref="D38:H38"/>
    <mergeCell ref="AA37:AB37"/>
    <mergeCell ref="I36:K37"/>
    <mergeCell ref="I38:K38"/>
    <mergeCell ref="V36:AD36"/>
    <mergeCell ref="L37:M37"/>
    <mergeCell ref="N37:O37"/>
    <mergeCell ref="P37:Q37"/>
    <mergeCell ref="R37:S37"/>
    <mergeCell ref="T37:U37"/>
    <mergeCell ref="V37:X37"/>
    <mergeCell ref="V38:X38"/>
    <mergeCell ref="Y38:Z38"/>
    <mergeCell ref="R39:S39"/>
    <mergeCell ref="Y37:Z37"/>
    <mergeCell ref="AC38:AD38"/>
    <mergeCell ref="N40:O40"/>
    <mergeCell ref="P40:Q40"/>
    <mergeCell ref="R40:S40"/>
    <mergeCell ref="T40:U40"/>
    <mergeCell ref="V40:X40"/>
    <mergeCell ref="T38:U38"/>
    <mergeCell ref="AA38:AB38"/>
    <mergeCell ref="AA39:AB39"/>
    <mergeCell ref="AC39:AD39"/>
    <mergeCell ref="I40:K40"/>
    <mergeCell ref="L40:M40"/>
    <mergeCell ref="N41:O41"/>
    <mergeCell ref="P41:Q41"/>
    <mergeCell ref="AA41:AB41"/>
    <mergeCell ref="AC41:AD41"/>
    <mergeCell ref="Y40:Z40"/>
    <mergeCell ref="AA40:AB40"/>
    <mergeCell ref="AC40:AD40"/>
    <mergeCell ref="V41:X41"/>
    <mergeCell ref="N39:O39"/>
    <mergeCell ref="R41:S41"/>
    <mergeCell ref="L36:U36"/>
    <mergeCell ref="T39:U39"/>
    <mergeCell ref="N38:O38"/>
    <mergeCell ref="P38:Q38"/>
    <mergeCell ref="R38:S38"/>
    <mergeCell ref="L38:M38"/>
    <mergeCell ref="P39:Q39"/>
    <mergeCell ref="AC42:AD42"/>
    <mergeCell ref="L42:M42"/>
    <mergeCell ref="N42:O42"/>
    <mergeCell ref="I39:K39"/>
    <mergeCell ref="L39:M39"/>
    <mergeCell ref="Y42:Z42"/>
    <mergeCell ref="V39:X39"/>
    <mergeCell ref="Y39:Z39"/>
    <mergeCell ref="Y41:Z41"/>
    <mergeCell ref="T41:U41"/>
    <mergeCell ref="I42:K42"/>
    <mergeCell ref="T42:U42"/>
    <mergeCell ref="V42:X42"/>
    <mergeCell ref="AA42:AB42"/>
    <mergeCell ref="P42:Q42"/>
    <mergeCell ref="R42:S42"/>
    <mergeCell ref="AA22:AC22"/>
    <mergeCell ref="G14:N14"/>
    <mergeCell ref="V14:AC14"/>
    <mergeCell ref="L20:N20"/>
    <mergeCell ref="L22:N22"/>
    <mergeCell ref="T14:U14"/>
    <mergeCell ref="G16:N16"/>
    <mergeCell ref="AA18:AC18"/>
    <mergeCell ref="P14:S14"/>
    <mergeCell ref="D39:H39"/>
    <mergeCell ref="D40:H40"/>
    <mergeCell ref="D42:H42"/>
    <mergeCell ref="A39:C39"/>
    <mergeCell ref="A40:C40"/>
    <mergeCell ref="A42:C42"/>
    <mergeCell ref="A49:C49"/>
    <mergeCell ref="A50:C50"/>
    <mergeCell ref="D50:AD50"/>
    <mergeCell ref="D47:AD47"/>
    <mergeCell ref="D48:AD48"/>
    <mergeCell ref="D49:AD49"/>
    <mergeCell ref="A47:C47"/>
    <mergeCell ref="A48:C48"/>
  </mergeCells>
  <printOptions horizontalCentered="1"/>
  <pageMargins left="0.7874015748031497" right="0.5905511811023623" top="0.7874015748031497" bottom="0.7874015748031497" header="0" footer="0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58"/>
  <sheetViews>
    <sheetView workbookViewId="0" topLeftCell="A1">
      <selection activeCell="AP41" sqref="AP41"/>
    </sheetView>
  </sheetViews>
  <sheetFormatPr defaultColWidth="9.00390625" defaultRowHeight="12.75"/>
  <cols>
    <col min="1" max="41" width="2.125" style="0" customWidth="1"/>
    <col min="42" max="74" width="9.125" style="269" customWidth="1"/>
  </cols>
  <sheetData>
    <row r="1" spans="1:41" ht="16.5" thickBot="1">
      <c r="A1" s="174" t="s">
        <v>111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6"/>
    </row>
    <row r="2" spans="1:41" ht="13.5" thickBot="1">
      <c r="A2" s="17"/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6"/>
    </row>
    <row r="3" spans="1:41" ht="12.75">
      <c r="A3" s="17"/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6"/>
    </row>
    <row r="4" spans="1:41" ht="12.75">
      <c r="A4" s="17"/>
      <c r="B4" s="37"/>
      <c r="C4" s="38"/>
      <c r="D4" s="38" t="s">
        <v>73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9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40"/>
    </row>
    <row r="5" spans="1:41" ht="12.75">
      <c r="A5" s="17"/>
      <c r="B5" s="37"/>
      <c r="C5" s="38"/>
      <c r="D5" s="38" t="s">
        <v>74</v>
      </c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9" t="s">
        <v>32</v>
      </c>
      <c r="U5" s="39" t="s">
        <v>32</v>
      </c>
      <c r="V5" s="39" t="s">
        <v>32</v>
      </c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40"/>
    </row>
    <row r="6" spans="1:41" ht="12.75">
      <c r="A6" s="17"/>
      <c r="B6" s="37"/>
      <c r="C6" s="38"/>
      <c r="D6" s="38" t="s">
        <v>75</v>
      </c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9" t="s">
        <v>32</v>
      </c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40"/>
    </row>
    <row r="7" spans="1:41" ht="12.75">
      <c r="A7" s="17"/>
      <c r="B7" s="37"/>
      <c r="C7" s="38"/>
      <c r="D7" s="38" t="s">
        <v>76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40"/>
    </row>
    <row r="8" spans="1:41" ht="12.75">
      <c r="A8" s="17"/>
      <c r="B8" s="37"/>
      <c r="C8" s="38"/>
      <c r="D8" s="38" t="s">
        <v>77</v>
      </c>
      <c r="E8" s="38"/>
      <c r="F8" s="38"/>
      <c r="G8" s="38"/>
      <c r="H8" s="38"/>
      <c r="I8" s="38"/>
      <c r="J8" s="38"/>
      <c r="K8" s="38"/>
      <c r="L8" s="177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9"/>
      <c r="AI8" s="38"/>
      <c r="AJ8" s="38"/>
      <c r="AK8" s="38"/>
      <c r="AL8" s="38"/>
      <c r="AM8" s="38"/>
      <c r="AN8" s="38"/>
      <c r="AO8" s="40"/>
    </row>
    <row r="9" spans="1:41" ht="12.75">
      <c r="A9" s="17"/>
      <c r="B9" s="37"/>
      <c r="C9" s="38"/>
      <c r="D9" s="38" t="s">
        <v>78</v>
      </c>
      <c r="E9" s="38"/>
      <c r="F9" s="38"/>
      <c r="G9" s="38" t="s">
        <v>76</v>
      </c>
      <c r="H9" s="38"/>
      <c r="I9" s="38"/>
      <c r="J9" s="38"/>
      <c r="K9" s="38"/>
      <c r="L9" s="180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2"/>
      <c r="AI9" s="38"/>
      <c r="AJ9" s="38"/>
      <c r="AK9" s="38"/>
      <c r="AL9" s="38"/>
      <c r="AM9" s="38"/>
      <c r="AN9" s="38"/>
      <c r="AO9" s="40"/>
    </row>
    <row r="10" spans="1:41" ht="13.5" thickBot="1">
      <c r="A10" s="17"/>
      <c r="B10" s="37"/>
      <c r="C10" s="38"/>
      <c r="D10" s="38" t="s">
        <v>79</v>
      </c>
      <c r="E10" s="38"/>
      <c r="F10" s="38"/>
      <c r="G10" s="38" t="s">
        <v>80</v>
      </c>
      <c r="H10" s="41" t="s">
        <v>32</v>
      </c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38"/>
      <c r="AJ10" s="38"/>
      <c r="AK10" s="41"/>
      <c r="AL10" s="41"/>
      <c r="AM10" s="41"/>
      <c r="AN10" s="41"/>
      <c r="AO10" s="42"/>
    </row>
    <row r="11" spans="1:41" ht="12.75">
      <c r="A11" s="17"/>
      <c r="B11" s="37"/>
      <c r="C11" s="38"/>
      <c r="D11" s="38" t="s">
        <v>77</v>
      </c>
      <c r="E11" s="38"/>
      <c r="F11" s="38"/>
      <c r="G11" s="8" t="s">
        <v>81</v>
      </c>
      <c r="H11" s="38"/>
      <c r="I11" s="38"/>
      <c r="J11" s="38"/>
      <c r="K11" s="38"/>
      <c r="L11" s="8" t="s">
        <v>82</v>
      </c>
      <c r="M11" s="43">
        <v>1</v>
      </c>
      <c r="N11" s="3">
        <v>2</v>
      </c>
      <c r="O11" s="5">
        <v>3</v>
      </c>
      <c r="P11" s="44"/>
      <c r="Q11" s="35"/>
      <c r="R11" s="35"/>
      <c r="S11" s="35"/>
      <c r="T11" s="35"/>
      <c r="U11" s="35"/>
      <c r="V11" s="35"/>
      <c r="W11" s="35"/>
      <c r="X11" s="45"/>
      <c r="Y11" s="35"/>
      <c r="Z11" s="35"/>
      <c r="AA11" s="35"/>
      <c r="AB11" s="35"/>
      <c r="AC11" s="35"/>
      <c r="AD11" s="35"/>
      <c r="AE11" s="35"/>
      <c r="AF11" s="36"/>
      <c r="AG11" s="46"/>
      <c r="AH11" s="38"/>
      <c r="AI11" s="46"/>
      <c r="AJ11" s="47"/>
      <c r="AK11" s="38"/>
      <c r="AL11" s="38"/>
      <c r="AM11" s="38"/>
      <c r="AN11" s="38"/>
      <c r="AO11" s="40"/>
    </row>
    <row r="12" spans="1:41" ht="12.75">
      <c r="A12" s="17"/>
      <c r="B12" s="37"/>
      <c r="C12" s="38"/>
      <c r="D12" s="38" t="s">
        <v>83</v>
      </c>
      <c r="E12" s="38"/>
      <c r="F12" s="38"/>
      <c r="G12" s="8" t="s">
        <v>80</v>
      </c>
      <c r="H12" s="38"/>
      <c r="I12" s="38"/>
      <c r="J12" s="38"/>
      <c r="K12" s="38"/>
      <c r="L12" s="8" t="s">
        <v>84</v>
      </c>
      <c r="M12" s="48">
        <v>3</v>
      </c>
      <c r="N12" s="8">
        <v>1</v>
      </c>
      <c r="O12" s="10">
        <v>2</v>
      </c>
      <c r="P12" s="49"/>
      <c r="Q12" s="41"/>
      <c r="R12" s="41"/>
      <c r="S12" s="41"/>
      <c r="T12" s="41" t="s">
        <v>85</v>
      </c>
      <c r="U12" s="41"/>
      <c r="V12" s="41"/>
      <c r="W12" s="41"/>
      <c r="X12" s="50"/>
      <c r="Y12" s="38"/>
      <c r="Z12" s="38"/>
      <c r="AA12" s="38"/>
      <c r="AB12" s="38"/>
      <c r="AC12" s="38"/>
      <c r="AD12" s="38"/>
      <c r="AE12" s="38"/>
      <c r="AF12" s="40"/>
      <c r="AG12" s="46"/>
      <c r="AH12" s="38"/>
      <c r="AI12" s="46"/>
      <c r="AJ12" s="47"/>
      <c r="AK12" s="38"/>
      <c r="AL12" s="38"/>
      <c r="AM12" s="38"/>
      <c r="AN12" s="38"/>
      <c r="AO12" s="40"/>
    </row>
    <row r="13" spans="1:41" ht="12.75">
      <c r="A13" s="17"/>
      <c r="B13" s="37"/>
      <c r="C13" s="38"/>
      <c r="D13" s="38" t="s">
        <v>80</v>
      </c>
      <c r="E13" s="38"/>
      <c r="F13" s="38"/>
      <c r="G13" s="8" t="s">
        <v>86</v>
      </c>
      <c r="H13" s="38"/>
      <c r="I13" s="38"/>
      <c r="J13" s="38"/>
      <c r="K13" s="38"/>
      <c r="L13" s="8" t="s">
        <v>87</v>
      </c>
      <c r="M13" s="51">
        <v>2</v>
      </c>
      <c r="N13" s="8">
        <v>3</v>
      </c>
      <c r="O13" s="8">
        <v>1</v>
      </c>
      <c r="P13" s="38"/>
      <c r="Q13" s="38"/>
      <c r="R13" s="38" t="s">
        <v>88</v>
      </c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40"/>
      <c r="AG13" s="46"/>
      <c r="AH13" s="38"/>
      <c r="AI13" s="46"/>
      <c r="AJ13" s="47"/>
      <c r="AK13" s="38"/>
      <c r="AL13" s="38"/>
      <c r="AM13" s="38"/>
      <c r="AN13" s="38"/>
      <c r="AO13" s="40"/>
    </row>
    <row r="14" spans="1:41" ht="13.5" thickBot="1">
      <c r="A14" s="17"/>
      <c r="B14" s="37"/>
      <c r="C14" s="38"/>
      <c r="D14" s="38"/>
      <c r="E14" s="38"/>
      <c r="F14" s="38"/>
      <c r="G14" s="8"/>
      <c r="H14" s="38"/>
      <c r="I14" s="38"/>
      <c r="J14" s="38"/>
      <c r="K14" s="38"/>
      <c r="L14" s="8" t="s">
        <v>89</v>
      </c>
      <c r="M14" s="52">
        <v>1</v>
      </c>
      <c r="N14" s="14">
        <v>2</v>
      </c>
      <c r="O14" s="15">
        <v>3</v>
      </c>
      <c r="P14" s="53"/>
      <c r="Q14" s="54"/>
      <c r="R14" s="54"/>
      <c r="S14" s="54"/>
      <c r="T14" s="54"/>
      <c r="U14" s="54"/>
      <c r="V14" s="54"/>
      <c r="W14" s="54"/>
      <c r="X14" s="55"/>
      <c r="Y14" s="56"/>
      <c r="Z14" s="56"/>
      <c r="AA14" s="56"/>
      <c r="AB14" s="56"/>
      <c r="AC14" s="56"/>
      <c r="AD14" s="56"/>
      <c r="AE14" s="56"/>
      <c r="AF14" s="57"/>
      <c r="AG14" s="46"/>
      <c r="AH14" s="38"/>
      <c r="AI14" s="46"/>
      <c r="AJ14" s="47"/>
      <c r="AK14" s="38"/>
      <c r="AL14" s="38"/>
      <c r="AM14" s="38"/>
      <c r="AN14" s="38"/>
      <c r="AO14" s="40"/>
    </row>
    <row r="15" spans="1:41" ht="12.75">
      <c r="A15" s="17"/>
      <c r="B15" s="37"/>
      <c r="C15" s="38"/>
      <c r="D15" s="38" t="s">
        <v>90</v>
      </c>
      <c r="E15" s="38"/>
      <c r="F15" s="38"/>
      <c r="G15" s="38"/>
      <c r="H15" s="41"/>
      <c r="I15" s="41"/>
      <c r="J15" s="41"/>
      <c r="K15" s="41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38"/>
      <c r="AJ15" s="38"/>
      <c r="AK15" s="41"/>
      <c r="AL15" s="41"/>
      <c r="AM15" s="41"/>
      <c r="AN15" s="41"/>
      <c r="AO15" s="42"/>
    </row>
    <row r="16" spans="1:41" ht="12.75">
      <c r="A16" s="17"/>
      <c r="B16" s="37"/>
      <c r="C16" s="38"/>
      <c r="D16" s="38" t="s">
        <v>91</v>
      </c>
      <c r="E16" s="38"/>
      <c r="F16" s="38"/>
      <c r="G16" s="38"/>
      <c r="H16" s="38"/>
      <c r="I16" s="38"/>
      <c r="J16" s="38"/>
      <c r="K16" s="38"/>
      <c r="L16" s="38"/>
      <c r="M16" s="38"/>
      <c r="N16" s="38" t="s">
        <v>92</v>
      </c>
      <c r="O16" s="38" t="s">
        <v>32</v>
      </c>
      <c r="P16" s="38" t="s">
        <v>32</v>
      </c>
      <c r="Q16" s="38" t="s">
        <v>32</v>
      </c>
      <c r="R16" s="38" t="s">
        <v>32</v>
      </c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40"/>
    </row>
    <row r="17" spans="1:41" ht="12.75">
      <c r="A17" s="17"/>
      <c r="B17" s="37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40"/>
    </row>
    <row r="18" spans="1:41" ht="12.75">
      <c r="A18" s="17"/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 t="s">
        <v>32</v>
      </c>
      <c r="Q18" s="38" t="s">
        <v>32</v>
      </c>
      <c r="R18" s="38" t="s">
        <v>32</v>
      </c>
      <c r="S18" s="38" t="s">
        <v>32</v>
      </c>
      <c r="T18" s="39" t="s">
        <v>32</v>
      </c>
      <c r="U18" s="39" t="s">
        <v>32</v>
      </c>
      <c r="V18" s="39" t="s">
        <v>32</v>
      </c>
      <c r="W18" s="39" t="s">
        <v>32</v>
      </c>
      <c r="X18" s="39" t="s">
        <v>32</v>
      </c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40"/>
    </row>
    <row r="19" spans="1:41" ht="12.75">
      <c r="A19" s="17"/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40"/>
    </row>
    <row r="20" spans="1:41" ht="12.75">
      <c r="A20" s="17"/>
      <c r="B20" s="37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40"/>
    </row>
    <row r="21" spans="1:41" ht="12.75">
      <c r="A21" s="17"/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40"/>
    </row>
    <row r="22" spans="1:41" ht="13.5" thickBot="1">
      <c r="A22" s="17"/>
      <c r="B22" s="59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7"/>
    </row>
    <row r="23" spans="1:41" ht="13.5" thickBo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</row>
    <row r="24" spans="1:41" ht="16.5" thickBot="1">
      <c r="A24" s="174" t="s">
        <v>93</v>
      </c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6"/>
    </row>
    <row r="25" spans="1:41" ht="9.75" customHeight="1" thickBot="1">
      <c r="A25" s="183"/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</row>
    <row r="26" spans="1:41" ht="9.75" customHeight="1">
      <c r="A26" s="17"/>
      <c r="B26" s="60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2"/>
    </row>
    <row r="27" spans="1:41" ht="9.75" customHeight="1">
      <c r="A27" s="17"/>
      <c r="B27" s="63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5"/>
    </row>
    <row r="28" spans="1:41" ht="9.75" customHeight="1">
      <c r="A28" s="17"/>
      <c r="B28" s="63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5"/>
    </row>
    <row r="29" spans="1:41" ht="9.75" customHeight="1">
      <c r="A29" s="17"/>
      <c r="B29" s="63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5"/>
    </row>
    <row r="30" spans="1:41" ht="9.75" customHeight="1" thickBot="1">
      <c r="A30" s="17"/>
      <c r="B30" s="63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5"/>
    </row>
    <row r="31" spans="1:41" ht="12.75">
      <c r="A31" s="17"/>
      <c r="B31" s="63"/>
      <c r="C31" s="64"/>
      <c r="D31" s="64"/>
      <c r="E31" s="64"/>
      <c r="F31" s="64"/>
      <c r="G31" s="64"/>
      <c r="H31" s="8" t="s">
        <v>82</v>
      </c>
      <c r="I31" s="43">
        <v>1</v>
      </c>
      <c r="J31" s="3">
        <v>2</v>
      </c>
      <c r="K31" s="5">
        <v>3</v>
      </c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5"/>
    </row>
    <row r="32" spans="1:41" ht="12.75">
      <c r="A32" s="17"/>
      <c r="B32" s="63"/>
      <c r="C32" s="64" t="s">
        <v>32</v>
      </c>
      <c r="D32" s="64"/>
      <c r="E32" s="64"/>
      <c r="F32" s="8"/>
      <c r="G32" s="64"/>
      <c r="H32" s="8" t="s">
        <v>84</v>
      </c>
      <c r="I32" s="48">
        <v>3</v>
      </c>
      <c r="J32" s="8">
        <v>1</v>
      </c>
      <c r="K32" s="10">
        <v>2</v>
      </c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5"/>
    </row>
    <row r="33" spans="1:41" ht="12.75">
      <c r="A33" s="17"/>
      <c r="B33" s="63"/>
      <c r="C33" s="64"/>
      <c r="D33" s="64"/>
      <c r="E33" s="64"/>
      <c r="F33" s="64"/>
      <c r="G33" s="64"/>
      <c r="H33" s="8" t="s">
        <v>87</v>
      </c>
      <c r="I33" s="51">
        <v>2</v>
      </c>
      <c r="J33" s="8">
        <v>3</v>
      </c>
      <c r="K33" s="10">
        <v>1</v>
      </c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5"/>
    </row>
    <row r="34" spans="1:41" ht="13.5" thickBot="1">
      <c r="A34" s="17"/>
      <c r="B34" s="63"/>
      <c r="C34" s="64"/>
      <c r="D34" s="64"/>
      <c r="E34" s="64"/>
      <c r="F34" s="64"/>
      <c r="G34" s="64"/>
      <c r="H34" s="8" t="s">
        <v>89</v>
      </c>
      <c r="I34" s="52">
        <v>1</v>
      </c>
      <c r="J34" s="14">
        <v>2</v>
      </c>
      <c r="K34" s="15">
        <v>3</v>
      </c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5"/>
    </row>
    <row r="35" spans="1:41" ht="9.75" customHeight="1">
      <c r="A35" s="17"/>
      <c r="B35" s="63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5"/>
    </row>
    <row r="36" spans="1:41" ht="9.75" customHeight="1">
      <c r="A36" s="17"/>
      <c r="B36" s="63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5"/>
    </row>
    <row r="37" spans="1:41" ht="9.75" customHeight="1">
      <c r="A37" s="17"/>
      <c r="B37" s="63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5"/>
    </row>
    <row r="38" spans="1:41" ht="9.75" customHeight="1">
      <c r="A38" s="17"/>
      <c r="B38" s="63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5"/>
    </row>
    <row r="39" spans="1:41" ht="9.75" customHeight="1">
      <c r="A39" s="17"/>
      <c r="B39" s="63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5"/>
    </row>
    <row r="40" spans="1:41" ht="9.75" customHeight="1">
      <c r="A40" s="17"/>
      <c r="B40" s="63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5"/>
    </row>
    <row r="41" spans="1:41" ht="9.75" customHeight="1">
      <c r="A41" s="17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5"/>
    </row>
    <row r="42" spans="1:41" ht="9.75" customHeight="1" thickBot="1">
      <c r="A42" s="17"/>
      <c r="B42" s="66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8"/>
    </row>
    <row r="43" spans="1:41" ht="10.5" customHeight="1" thickBo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</row>
    <row r="44" spans="1:41" ht="16.5" thickBot="1">
      <c r="A44" s="174" t="s">
        <v>94</v>
      </c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  <c r="AN44" s="175"/>
      <c r="AO44" s="176"/>
    </row>
    <row r="45" spans="1:41" ht="9.7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</row>
    <row r="46" spans="1:41" ht="15" customHeight="1">
      <c r="A46" s="17"/>
      <c r="B46" s="20" t="s">
        <v>95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 t="s">
        <v>96</v>
      </c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ht="15" customHeight="1">
      <c r="A47" s="17"/>
      <c r="B47" s="20" t="s">
        <v>97</v>
      </c>
      <c r="C47" s="20"/>
      <c r="D47" s="17"/>
      <c r="E47" s="20"/>
      <c r="F47" s="20"/>
      <c r="G47" s="20"/>
      <c r="H47" s="20"/>
      <c r="I47" s="20"/>
      <c r="J47" s="20"/>
      <c r="K47" s="20"/>
      <c r="L47" s="20"/>
      <c r="M47" s="20"/>
      <c r="N47" s="132">
        <v>10</v>
      </c>
      <c r="O47" s="132"/>
      <c r="P47" s="20"/>
      <c r="Q47" s="20"/>
      <c r="R47" s="20"/>
      <c r="S47" s="20"/>
      <c r="T47" s="20"/>
      <c r="U47" s="20"/>
      <c r="V47" s="20"/>
      <c r="W47" s="20"/>
      <c r="X47" s="20" t="s">
        <v>98</v>
      </c>
      <c r="Y47" s="20"/>
      <c r="Z47" s="17"/>
      <c r="AA47" s="20"/>
      <c r="AB47" s="20"/>
      <c r="AC47" s="20"/>
      <c r="AD47" s="20"/>
      <c r="AE47" s="69"/>
      <c r="AF47" s="20"/>
      <c r="AG47" s="20"/>
      <c r="AH47" s="69" t="s">
        <v>99</v>
      </c>
      <c r="AI47" s="20"/>
      <c r="AJ47" s="17"/>
      <c r="AK47" s="20"/>
      <c r="AL47" s="20"/>
      <c r="AM47" s="20"/>
      <c r="AN47" s="132">
        <v>10</v>
      </c>
      <c r="AO47" s="132"/>
    </row>
    <row r="48" spans="1:41" ht="15" customHeight="1">
      <c r="A48" s="17"/>
      <c r="B48" s="20" t="s">
        <v>100</v>
      </c>
      <c r="C48" s="20"/>
      <c r="D48" s="17"/>
      <c r="E48" s="20"/>
      <c r="F48" s="20"/>
      <c r="G48" s="20"/>
      <c r="H48" s="20"/>
      <c r="I48" s="20"/>
      <c r="J48" s="20"/>
      <c r="K48" s="20"/>
      <c r="L48" s="20"/>
      <c r="M48" s="20"/>
      <c r="N48" s="132">
        <v>2.8</v>
      </c>
      <c r="O48" s="132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69"/>
      <c r="AF48" s="20"/>
      <c r="AG48" s="20"/>
      <c r="AH48" s="69" t="s">
        <v>101</v>
      </c>
      <c r="AI48" s="20"/>
      <c r="AJ48" s="17"/>
      <c r="AK48" s="20"/>
      <c r="AL48" s="20"/>
      <c r="AM48" s="20"/>
      <c r="AN48" s="132">
        <v>5</v>
      </c>
      <c r="AO48" s="132"/>
    </row>
    <row r="49" spans="1:41" ht="15" customHeight="1">
      <c r="A49" s="17"/>
      <c r="B49" s="20" t="s">
        <v>102</v>
      </c>
      <c r="C49" s="20"/>
      <c r="D49" s="17"/>
      <c r="E49" s="20"/>
      <c r="F49" s="20"/>
      <c r="G49" s="20"/>
      <c r="H49" s="20"/>
      <c r="I49" s="20"/>
      <c r="J49" s="20"/>
      <c r="K49" s="20"/>
      <c r="L49" s="20"/>
      <c r="M49" s="20"/>
      <c r="N49" s="132">
        <v>28</v>
      </c>
      <c r="O49" s="132"/>
      <c r="P49" s="20"/>
      <c r="Q49" s="20"/>
      <c r="R49" s="20"/>
      <c r="S49" s="20"/>
      <c r="T49" s="20"/>
      <c r="U49" s="20"/>
      <c r="V49" s="20"/>
      <c r="W49" s="20"/>
      <c r="X49" s="20" t="s">
        <v>32</v>
      </c>
      <c r="Y49" s="20"/>
      <c r="Z49" s="17"/>
      <c r="AA49" s="20"/>
      <c r="AB49" s="20"/>
      <c r="AC49" s="20"/>
      <c r="AD49" s="20"/>
      <c r="AE49" s="20"/>
      <c r="AF49" s="20"/>
      <c r="AG49" s="20"/>
      <c r="AH49" s="20" t="s">
        <v>32</v>
      </c>
      <c r="AI49" s="20"/>
      <c r="AJ49" s="17"/>
      <c r="AK49" s="20"/>
      <c r="AL49" s="20"/>
      <c r="AM49" s="20"/>
      <c r="AN49" s="20"/>
      <c r="AO49" s="20"/>
    </row>
    <row r="50" spans="1:41" ht="15" customHeight="1">
      <c r="A50" s="17"/>
      <c r="B50" s="20" t="s">
        <v>103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32">
        <v>4</v>
      </c>
      <c r="O50" s="132"/>
      <c r="P50" s="20"/>
      <c r="Q50" s="20"/>
      <c r="R50" s="20"/>
      <c r="S50" s="20"/>
      <c r="T50" s="20"/>
      <c r="U50" s="20"/>
      <c r="V50" s="20"/>
      <c r="W50" s="20"/>
      <c r="X50" s="20" t="s">
        <v>32</v>
      </c>
      <c r="Y50" s="20"/>
      <c r="Z50" s="20"/>
      <c r="AA50" s="20"/>
      <c r="AB50" s="107" t="s">
        <v>32</v>
      </c>
      <c r="AC50" s="107"/>
      <c r="AD50" s="26" t="s">
        <v>32</v>
      </c>
      <c r="AE50" s="107" t="s">
        <v>32</v>
      </c>
      <c r="AF50" s="107"/>
      <c r="AG50" s="20"/>
      <c r="AH50" s="20" t="s">
        <v>32</v>
      </c>
      <c r="AI50" s="20"/>
      <c r="AJ50" s="20"/>
      <c r="AK50" s="20"/>
      <c r="AL50" s="20"/>
      <c r="AM50" s="20"/>
      <c r="AN50" s="20"/>
      <c r="AO50" s="20"/>
    </row>
    <row r="51" spans="1:41" ht="15" customHeight="1">
      <c r="A51" s="17"/>
      <c r="B51" s="20" t="s">
        <v>104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132">
        <v>70</v>
      </c>
      <c r="O51" s="132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107"/>
      <c r="AC51" s="107"/>
      <c r="AD51" s="26" t="s">
        <v>32</v>
      </c>
      <c r="AE51" s="107"/>
      <c r="AF51" s="107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ht="15" customHeight="1">
      <c r="A52" s="17"/>
      <c r="B52" s="20" t="s">
        <v>105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132">
        <v>4</v>
      </c>
      <c r="O52" s="132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107"/>
      <c r="AC52" s="107"/>
      <c r="AD52" s="26" t="s">
        <v>32</v>
      </c>
      <c r="AE52" s="107"/>
      <c r="AF52" s="107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ht="15" customHeight="1" thickBo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</row>
    <row r="54" spans="1:41" ht="15" customHeight="1" thickBot="1">
      <c r="A54" s="174" t="s">
        <v>106</v>
      </c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6"/>
    </row>
    <row r="55" spans="1:41" ht="15" customHeight="1" thickBot="1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</row>
    <row r="56" spans="1:41" ht="15" customHeight="1" thickBot="1">
      <c r="A56" s="17"/>
      <c r="B56" s="184" t="s">
        <v>23</v>
      </c>
      <c r="C56" s="185"/>
      <c r="D56" s="185"/>
      <c r="E56" s="185"/>
      <c r="F56" s="185"/>
      <c r="G56" s="185" t="s">
        <v>107</v>
      </c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6"/>
      <c r="V56" s="187" t="s">
        <v>108</v>
      </c>
      <c r="W56" s="188"/>
      <c r="X56" s="188"/>
      <c r="Y56" s="188"/>
      <c r="Z56" s="188"/>
      <c r="AA56" s="188"/>
      <c r="AB56" s="188"/>
      <c r="AC56" s="188"/>
      <c r="AD56" s="188"/>
      <c r="AE56" s="188"/>
      <c r="AF56" s="188"/>
      <c r="AG56" s="188"/>
      <c r="AH56" s="188"/>
      <c r="AI56" s="188"/>
      <c r="AJ56" s="188"/>
      <c r="AK56" s="188"/>
      <c r="AL56" s="188"/>
      <c r="AM56" s="188"/>
      <c r="AN56" s="188"/>
      <c r="AO56" s="189"/>
    </row>
    <row r="57" spans="1:41" ht="15" customHeight="1" thickBot="1">
      <c r="A57" s="17"/>
      <c r="B57" s="190">
        <v>38847</v>
      </c>
      <c r="C57" s="191"/>
      <c r="D57" s="191"/>
      <c r="E57" s="191"/>
      <c r="F57" s="191"/>
      <c r="G57" s="192" t="s">
        <v>109</v>
      </c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3"/>
      <c r="V57" s="194" t="s">
        <v>110</v>
      </c>
      <c r="W57" s="188"/>
      <c r="X57" s="188"/>
      <c r="Y57" s="188"/>
      <c r="Z57" s="188"/>
      <c r="AA57" s="188"/>
      <c r="AB57" s="188"/>
      <c r="AC57" s="188"/>
      <c r="AD57" s="188"/>
      <c r="AE57" s="188"/>
      <c r="AF57" s="188"/>
      <c r="AG57" s="188"/>
      <c r="AH57" s="188"/>
      <c r="AI57" s="188"/>
      <c r="AJ57" s="188"/>
      <c r="AK57" s="188"/>
      <c r="AL57" s="188"/>
      <c r="AM57" s="188"/>
      <c r="AN57" s="188"/>
      <c r="AO57" s="189"/>
    </row>
    <row r="58" spans="1:41" ht="15" customHeight="1" thickBot="1">
      <c r="A58" s="17"/>
      <c r="B58" s="195"/>
      <c r="C58" s="130"/>
      <c r="D58" s="130"/>
      <c r="E58" s="130"/>
      <c r="F58" s="130"/>
      <c r="G58" s="196" t="s">
        <v>32</v>
      </c>
      <c r="H58" s="196"/>
      <c r="I58" s="196"/>
      <c r="J58" s="196"/>
      <c r="K58" s="196"/>
      <c r="L58" s="196"/>
      <c r="M58" s="196"/>
      <c r="N58" s="196"/>
      <c r="O58" s="196"/>
      <c r="P58" s="196"/>
      <c r="Q58" s="196"/>
      <c r="R58" s="196"/>
      <c r="S58" s="196"/>
      <c r="T58" s="196"/>
      <c r="U58" s="197"/>
      <c r="V58" s="198"/>
      <c r="W58" s="199"/>
      <c r="X58" s="199"/>
      <c r="Y58" s="199"/>
      <c r="Z58" s="199"/>
      <c r="AA58" s="199"/>
      <c r="AB58" s="199"/>
      <c r="AC58" s="199"/>
      <c r="AD58" s="199"/>
      <c r="AE58" s="199"/>
      <c r="AF58" s="199"/>
      <c r="AG58" s="199"/>
      <c r="AH58" s="199"/>
      <c r="AI58" s="199"/>
      <c r="AJ58" s="199"/>
      <c r="AK58" s="199"/>
      <c r="AL58" s="199"/>
      <c r="AM58" s="199"/>
      <c r="AN58" s="199"/>
      <c r="AO58" s="200"/>
    </row>
    <row r="59" s="269" customFormat="1" ht="13.5" customHeight="1"/>
    <row r="60" s="269" customFormat="1" ht="12.75"/>
    <row r="61" s="269" customFormat="1" ht="12.75"/>
    <row r="62" s="269" customFormat="1" ht="12.75"/>
    <row r="63" s="269" customFormat="1" ht="12.75"/>
    <row r="64" s="269" customFormat="1" ht="12.75"/>
    <row r="65" s="269" customFormat="1" ht="12.75"/>
    <row r="66" s="269" customFormat="1" ht="12.75"/>
    <row r="67" s="269" customFormat="1" ht="12.75"/>
    <row r="68" s="269" customFormat="1" ht="12.75"/>
    <row r="69" s="269" customFormat="1" ht="12.75"/>
    <row r="70" s="269" customFormat="1" ht="12.75"/>
    <row r="71" s="269" customFormat="1" ht="12.75"/>
    <row r="72" s="269" customFormat="1" ht="12.75"/>
    <row r="73" s="269" customFormat="1" ht="12.75"/>
    <row r="74" s="269" customFormat="1" ht="12.75"/>
    <row r="75" s="269" customFormat="1" ht="12.75"/>
    <row r="76" s="269" customFormat="1" ht="12.75"/>
    <row r="77" s="269" customFormat="1" ht="12.75"/>
    <row r="78" s="269" customFormat="1" ht="12.75"/>
    <row r="79" s="269" customFormat="1" ht="12.75"/>
    <row r="80" s="269" customFormat="1" ht="12.75"/>
    <row r="81" s="269" customFormat="1" ht="12.75"/>
    <row r="82" s="269" customFormat="1" ht="12.75"/>
    <row r="83" s="269" customFormat="1" ht="12.75"/>
    <row r="84" s="269" customFormat="1" ht="12.75"/>
    <row r="85" s="269" customFormat="1" ht="12.75"/>
    <row r="86" s="269" customFormat="1" ht="12.75"/>
    <row r="87" s="269" customFormat="1" ht="12.75"/>
    <row r="88" s="269" customFormat="1" ht="12.75"/>
    <row r="89" s="269" customFormat="1" ht="12.75"/>
    <row r="90" s="269" customFormat="1" ht="12.75"/>
    <row r="91" s="269" customFormat="1" ht="12.75"/>
    <row r="92" s="269" customFormat="1" ht="12.75"/>
    <row r="93" s="269" customFormat="1" ht="12.75"/>
    <row r="94" s="269" customFormat="1" ht="12.75"/>
    <row r="95" s="269" customFormat="1" ht="12.75"/>
    <row r="96" s="269" customFormat="1" ht="12.75"/>
    <row r="97" s="269" customFormat="1" ht="12.75"/>
    <row r="98" s="269" customFormat="1" ht="12.75"/>
    <row r="99" s="269" customFormat="1" ht="12.75"/>
    <row r="100" s="269" customFormat="1" ht="12.75"/>
    <row r="101" s="269" customFormat="1" ht="12.75"/>
    <row r="102" s="269" customFormat="1" ht="12.75"/>
    <row r="103" s="269" customFormat="1" ht="12.75"/>
    <row r="104" s="269" customFormat="1" ht="12.75"/>
    <row r="105" s="269" customFormat="1" ht="12.75"/>
    <row r="106" s="269" customFormat="1" ht="12.75"/>
    <row r="107" s="269" customFormat="1" ht="12.75"/>
    <row r="108" s="269" customFormat="1" ht="12.75"/>
    <row r="109" s="269" customFormat="1" ht="12.75"/>
    <row r="110" s="269" customFormat="1" ht="12.75"/>
    <row r="111" s="269" customFormat="1" ht="12.75"/>
    <row r="112" s="269" customFormat="1" ht="12.75"/>
    <row r="113" s="269" customFormat="1" ht="12.75"/>
    <row r="114" s="269" customFormat="1" ht="12.75"/>
    <row r="115" s="269" customFormat="1" ht="12.75"/>
    <row r="116" s="269" customFormat="1" ht="12.75"/>
    <row r="117" s="269" customFormat="1" ht="12.75"/>
    <row r="118" s="269" customFormat="1" ht="12.75"/>
    <row r="119" s="269" customFormat="1" ht="12.75"/>
    <row r="120" s="269" customFormat="1" ht="12.75"/>
    <row r="121" s="269" customFormat="1" ht="12.75"/>
    <row r="122" s="269" customFormat="1" ht="12.75"/>
    <row r="123" s="269" customFormat="1" ht="12.75"/>
    <row r="124" s="269" customFormat="1" ht="12.75"/>
    <row r="125" s="269" customFormat="1" ht="12.75"/>
    <row r="126" s="269" customFormat="1" ht="12.75"/>
    <row r="127" s="269" customFormat="1" ht="12.75"/>
    <row r="128" s="269" customFormat="1" ht="12.75"/>
    <row r="129" s="269" customFormat="1" ht="12.75"/>
    <row r="130" s="269" customFormat="1" ht="12.75"/>
    <row r="131" s="269" customFormat="1" ht="12.75"/>
    <row r="132" s="269" customFormat="1" ht="12.75"/>
    <row r="133" s="269" customFormat="1" ht="12.75"/>
    <row r="134" s="269" customFormat="1" ht="12.75"/>
    <row r="135" s="269" customFormat="1" ht="12.75"/>
    <row r="136" s="269" customFormat="1" ht="12.75"/>
    <row r="137" s="269" customFormat="1" ht="12.75"/>
    <row r="138" s="269" customFormat="1" ht="12.75"/>
    <row r="139" s="269" customFormat="1" ht="12.75"/>
    <row r="140" s="269" customFormat="1" ht="12.75"/>
    <row r="141" s="269" customFormat="1" ht="12.75"/>
    <row r="142" s="269" customFormat="1" ht="12.75"/>
    <row r="143" s="269" customFormat="1" ht="12.75"/>
    <row r="144" s="269" customFormat="1" ht="12.75"/>
    <row r="145" s="269" customFormat="1" ht="12.75"/>
    <row r="146" s="269" customFormat="1" ht="12.75"/>
    <row r="147" s="269" customFormat="1" ht="12.75"/>
    <row r="148" s="269" customFormat="1" ht="12.75"/>
    <row r="149" s="269" customFormat="1" ht="12.75"/>
    <row r="150" s="269" customFormat="1" ht="12.75"/>
    <row r="151" s="269" customFormat="1" ht="12.75"/>
    <row r="152" s="269" customFormat="1" ht="12.75"/>
    <row r="153" s="269" customFormat="1" ht="12.75"/>
    <row r="154" s="269" customFormat="1" ht="12.75"/>
    <row r="155" s="269" customFormat="1" ht="12.75"/>
    <row r="156" s="269" customFormat="1" ht="12.75"/>
    <row r="157" s="269" customFormat="1" ht="12.75"/>
    <row r="158" s="269" customFormat="1" ht="12.75"/>
  </sheetData>
  <mergeCells count="29">
    <mergeCell ref="B57:F57"/>
    <mergeCell ref="G57:U57"/>
    <mergeCell ref="V57:AO57"/>
    <mergeCell ref="B58:F58"/>
    <mergeCell ref="G58:U58"/>
    <mergeCell ref="V58:AO58"/>
    <mergeCell ref="A54:AO54"/>
    <mergeCell ref="B56:F56"/>
    <mergeCell ref="G56:U56"/>
    <mergeCell ref="V56:AO56"/>
    <mergeCell ref="N51:O51"/>
    <mergeCell ref="AB51:AC51"/>
    <mergeCell ref="AE51:AF51"/>
    <mergeCell ref="N52:O52"/>
    <mergeCell ref="AB52:AC52"/>
    <mergeCell ref="AE52:AF52"/>
    <mergeCell ref="N48:O48"/>
    <mergeCell ref="AN48:AO48"/>
    <mergeCell ref="N49:O49"/>
    <mergeCell ref="N50:O50"/>
    <mergeCell ref="AB50:AC50"/>
    <mergeCell ref="AE50:AF50"/>
    <mergeCell ref="A44:AO44"/>
    <mergeCell ref="N47:O47"/>
    <mergeCell ref="AN47:AO47"/>
    <mergeCell ref="A1:AO1"/>
    <mergeCell ref="L8:AH9"/>
    <mergeCell ref="A24:AO24"/>
    <mergeCell ref="A25:AO25"/>
  </mergeCells>
  <printOptions/>
  <pageMargins left="0.7874015748031497" right="0.5905511811023623" top="0.7874015748031497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63"/>
  <sheetViews>
    <sheetView zoomScale="90" zoomScaleNormal="90" zoomScalePageLayoutView="0" workbookViewId="0" topLeftCell="A1">
      <selection activeCell="A1" sqref="A1:M1"/>
    </sheetView>
  </sheetViews>
  <sheetFormatPr defaultColWidth="9.00390625" defaultRowHeight="12.75"/>
  <cols>
    <col min="1" max="1" width="8.75390625" style="0" customWidth="1"/>
    <col min="2" max="2" width="3.75390625" style="0" customWidth="1"/>
    <col min="3" max="5" width="7.75390625" style="0" customWidth="1"/>
    <col min="6" max="6" width="8.625" style="0" customWidth="1"/>
    <col min="7" max="12" width="7.75390625" style="0" customWidth="1"/>
    <col min="13" max="13" width="13.125" style="0" customWidth="1"/>
    <col min="14" max="14" width="15.875" style="269" customWidth="1"/>
    <col min="15" max="40" width="9.125" style="269" customWidth="1"/>
  </cols>
  <sheetData>
    <row r="1" spans="1:40" ht="18" customHeight="1" thickBot="1">
      <c r="A1" s="205" t="s">
        <v>180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7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</row>
    <row r="2" spans="1:13" ht="18" customHeight="1">
      <c r="A2" s="208" t="s">
        <v>179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</row>
    <row r="3" spans="1:13" ht="15" customHeight="1" thickBo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 ht="18" customHeight="1" thickBot="1">
      <c r="A4" s="209" t="s">
        <v>23</v>
      </c>
      <c r="B4" s="210"/>
      <c r="C4" s="211" t="s">
        <v>27</v>
      </c>
      <c r="D4" s="210"/>
      <c r="E4" s="210"/>
      <c r="F4" s="210"/>
      <c r="G4" s="210"/>
      <c r="H4" s="210"/>
      <c r="I4" s="210"/>
      <c r="J4" s="210"/>
      <c r="K4" s="210"/>
      <c r="L4" s="210"/>
      <c r="M4" s="212"/>
    </row>
    <row r="5" spans="1:13" ht="18" customHeight="1">
      <c r="A5" s="203" t="s">
        <v>66</v>
      </c>
      <c r="B5" s="155"/>
      <c r="C5" s="117" t="s">
        <v>47</v>
      </c>
      <c r="D5" s="118"/>
      <c r="E5" s="118"/>
      <c r="F5" s="118"/>
      <c r="G5" s="118"/>
      <c r="H5" s="118"/>
      <c r="I5" s="118"/>
      <c r="J5" s="118"/>
      <c r="K5" s="118"/>
      <c r="L5" s="118"/>
      <c r="M5" s="119"/>
    </row>
    <row r="6" spans="1:13" ht="18" customHeight="1">
      <c r="A6" s="204">
        <v>39613</v>
      </c>
      <c r="B6" s="124"/>
      <c r="C6" s="114" t="s">
        <v>48</v>
      </c>
      <c r="D6" s="115"/>
      <c r="E6" s="115"/>
      <c r="F6" s="115"/>
      <c r="G6" s="115"/>
      <c r="H6" s="115"/>
      <c r="I6" s="115"/>
      <c r="J6" s="115"/>
      <c r="K6" s="115"/>
      <c r="L6" s="115"/>
      <c r="M6" s="116"/>
    </row>
    <row r="7" spans="1:13" ht="18" customHeight="1">
      <c r="A7" s="220">
        <v>39628</v>
      </c>
      <c r="B7" s="221"/>
      <c r="C7" s="114" t="s">
        <v>67</v>
      </c>
      <c r="D7" s="115"/>
      <c r="E7" s="115"/>
      <c r="F7" s="115"/>
      <c r="G7" s="115"/>
      <c r="H7" s="115"/>
      <c r="I7" s="115"/>
      <c r="J7" s="115"/>
      <c r="K7" s="115"/>
      <c r="L7" s="115"/>
      <c r="M7" s="116"/>
    </row>
    <row r="8" spans="1:13" ht="18" customHeight="1">
      <c r="A8" s="204">
        <v>39729</v>
      </c>
      <c r="B8" s="124"/>
      <c r="C8" s="114" t="s">
        <v>112</v>
      </c>
      <c r="D8" s="115"/>
      <c r="E8" s="115"/>
      <c r="F8" s="115"/>
      <c r="G8" s="115"/>
      <c r="H8" s="115"/>
      <c r="I8" s="115"/>
      <c r="J8" s="115"/>
      <c r="K8" s="115"/>
      <c r="L8" s="115"/>
      <c r="M8" s="116"/>
    </row>
    <row r="9" spans="1:13" ht="18" customHeight="1">
      <c r="A9" s="224"/>
      <c r="B9" s="123"/>
      <c r="C9" s="114"/>
      <c r="D9" s="115"/>
      <c r="E9" s="115"/>
      <c r="F9" s="115"/>
      <c r="G9" s="115"/>
      <c r="H9" s="115"/>
      <c r="I9" s="115"/>
      <c r="J9" s="115"/>
      <c r="K9" s="115"/>
      <c r="L9" s="115"/>
      <c r="M9" s="116"/>
    </row>
    <row r="10" spans="1:13" ht="18" customHeight="1" thickBo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1:13" ht="19.5" customHeight="1" thickBot="1">
      <c r="A11" s="161" t="s">
        <v>113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3"/>
    </row>
    <row r="12" spans="1:13" ht="12" customHeight="1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</row>
    <row r="13" spans="1:13" ht="10.5" customHeight="1">
      <c r="A13" s="208" t="s">
        <v>183</v>
      </c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</row>
    <row r="14" spans="1:13" ht="10.5" customHeight="1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</row>
    <row r="15" spans="1:13" ht="10.5" customHeight="1">
      <c r="A15" s="222"/>
      <c r="B15" s="223"/>
      <c r="C15" s="223"/>
      <c r="D15" s="70"/>
      <c r="E15" s="70"/>
      <c r="F15" s="70"/>
      <c r="G15" s="70"/>
      <c r="H15" s="70"/>
      <c r="I15" s="70"/>
      <c r="J15" s="70"/>
      <c r="K15" s="17"/>
      <c r="L15" s="17"/>
      <c r="M15" s="70"/>
    </row>
    <row r="16" spans="1:13" ht="15" customHeight="1">
      <c r="A16" s="201" t="s">
        <v>116</v>
      </c>
      <c r="B16" s="202"/>
      <c r="C16" s="202"/>
      <c r="D16" s="201" t="s">
        <v>114</v>
      </c>
      <c r="E16" s="202"/>
      <c r="F16" s="202"/>
      <c r="G16" s="201" t="s">
        <v>115</v>
      </c>
      <c r="H16" s="202"/>
      <c r="I16" s="202"/>
      <c r="J16" s="70"/>
      <c r="K16" s="17"/>
      <c r="L16" s="17"/>
      <c r="M16" s="70"/>
    </row>
    <row r="17" spans="1:13" ht="15" customHeight="1">
      <c r="A17" s="229" t="s">
        <v>119</v>
      </c>
      <c r="B17" s="230"/>
      <c r="C17" s="231"/>
      <c r="D17" s="201" t="s">
        <v>123</v>
      </c>
      <c r="E17" s="202"/>
      <c r="F17" s="202"/>
      <c r="G17" s="201" t="s">
        <v>124</v>
      </c>
      <c r="H17" s="202"/>
      <c r="I17" s="202"/>
      <c r="J17" s="70"/>
      <c r="K17" s="17"/>
      <c r="L17" s="17"/>
      <c r="M17" s="70"/>
    </row>
    <row r="18" spans="1:13" ht="15" customHeight="1">
      <c r="A18" s="232"/>
      <c r="B18" s="233"/>
      <c r="C18" s="234"/>
      <c r="D18" s="201" t="s">
        <v>120</v>
      </c>
      <c r="E18" s="202"/>
      <c r="F18" s="202"/>
      <c r="G18" s="201" t="s">
        <v>121</v>
      </c>
      <c r="H18" s="202"/>
      <c r="I18" s="202"/>
      <c r="J18" s="70"/>
      <c r="K18" s="17"/>
      <c r="L18" s="17"/>
      <c r="M18" s="70"/>
    </row>
    <row r="19" spans="1:13" ht="15" customHeight="1">
      <c r="A19" s="201" t="s">
        <v>125</v>
      </c>
      <c r="B19" s="202"/>
      <c r="C19" s="202"/>
      <c r="D19" s="225" t="s">
        <v>129</v>
      </c>
      <c r="E19" s="226"/>
      <c r="F19" s="226"/>
      <c r="G19" s="225" t="s">
        <v>130</v>
      </c>
      <c r="H19" s="226"/>
      <c r="I19" s="226"/>
      <c r="J19" s="70"/>
      <c r="K19" s="70"/>
      <c r="L19" s="70"/>
      <c r="M19" s="70"/>
    </row>
    <row r="20" spans="1:13" ht="15" customHeight="1">
      <c r="A20" s="201" t="s">
        <v>127</v>
      </c>
      <c r="B20" s="202"/>
      <c r="C20" s="202"/>
      <c r="D20" s="225" t="s">
        <v>126</v>
      </c>
      <c r="E20" s="226"/>
      <c r="F20" s="226"/>
      <c r="G20" s="227" t="s">
        <v>181</v>
      </c>
      <c r="H20" s="228"/>
      <c r="I20" s="228"/>
      <c r="J20" s="70"/>
      <c r="K20" s="70"/>
      <c r="L20" s="70"/>
      <c r="M20" s="70"/>
    </row>
    <row r="21" spans="1:13" ht="15" customHeight="1">
      <c r="A21" s="201" t="s">
        <v>128</v>
      </c>
      <c r="B21" s="202"/>
      <c r="C21" s="202"/>
      <c r="D21" s="227" t="s">
        <v>182</v>
      </c>
      <c r="E21" s="228"/>
      <c r="F21" s="228"/>
      <c r="G21" s="225" t="s">
        <v>126</v>
      </c>
      <c r="H21" s="226"/>
      <c r="I21" s="226"/>
      <c r="J21" s="17"/>
      <c r="K21" s="17"/>
      <c r="L21" s="17"/>
      <c r="M21" s="17"/>
    </row>
    <row r="22" spans="1:13" ht="15" customHeight="1" thickBot="1">
      <c r="A22" s="213" t="s">
        <v>32</v>
      </c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</row>
    <row r="23" spans="1:13" ht="16.5" thickBot="1">
      <c r="A23" s="216" t="s">
        <v>131</v>
      </c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8"/>
    </row>
    <row r="24" spans="1:13" ht="12.75">
      <c r="A24" s="73" t="s">
        <v>28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3" ht="13.5" customHeight="1">
      <c r="A25" s="74" t="s">
        <v>132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3" ht="15" customHeight="1">
      <c r="A26" s="74" t="s">
        <v>133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17"/>
    </row>
    <row r="27" spans="1:13" ht="12.75">
      <c r="A27" s="74" t="s">
        <v>134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17"/>
    </row>
    <row r="28" spans="1:13" ht="12.75">
      <c r="A28" s="74" t="s">
        <v>135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13" ht="12" customHeight="1">
      <c r="A29" s="74" t="s">
        <v>136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17"/>
    </row>
    <row r="30" spans="1:13" ht="15" customHeight="1">
      <c r="A30" s="74" t="s">
        <v>137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1:13" ht="12.75">
      <c r="A31" s="73" t="s">
        <v>54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1:13" ht="12" customHeight="1">
      <c r="A32" s="72" t="s">
        <v>32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ht="18">
      <c r="A33" s="219" t="s">
        <v>138</v>
      </c>
      <c r="B33" s="219"/>
      <c r="C33" s="219"/>
      <c r="D33" s="215"/>
      <c r="E33" s="215"/>
      <c r="F33" s="215"/>
      <c r="G33" s="215"/>
      <c r="H33" s="215"/>
      <c r="I33" s="215"/>
      <c r="J33" s="215"/>
      <c r="K33" s="215"/>
      <c r="L33" s="215"/>
      <c r="M33" s="215"/>
    </row>
    <row r="34" spans="1:13" ht="12.75" customHeight="1">
      <c r="A34" s="235" t="s">
        <v>139</v>
      </c>
      <c r="B34" s="215"/>
      <c r="C34" s="215"/>
      <c r="D34" s="215"/>
      <c r="E34" s="235" t="s">
        <v>140</v>
      </c>
      <c r="F34" s="215"/>
      <c r="G34" s="215"/>
      <c r="H34" s="215"/>
      <c r="I34" s="235" t="s">
        <v>141</v>
      </c>
      <c r="J34" s="215"/>
      <c r="K34" s="215"/>
      <c r="L34" s="215"/>
      <c r="M34" s="215"/>
    </row>
    <row r="35" spans="1:13" ht="12.75">
      <c r="A35" s="235"/>
      <c r="B35" s="215"/>
      <c r="C35" s="215"/>
      <c r="D35" s="215"/>
      <c r="E35" s="235"/>
      <c r="F35" s="215"/>
      <c r="G35" s="215"/>
      <c r="H35" s="215"/>
      <c r="I35" s="235"/>
      <c r="J35" s="215"/>
      <c r="K35" s="215"/>
      <c r="L35" s="215"/>
      <c r="M35" s="215"/>
    </row>
    <row r="36" spans="1:13" ht="12.75">
      <c r="A36" s="214" t="s">
        <v>142</v>
      </c>
      <c r="B36" s="215"/>
      <c r="C36" s="215"/>
      <c r="D36" s="215"/>
      <c r="E36" s="237">
        <v>0.68</v>
      </c>
      <c r="F36" s="215"/>
      <c r="G36" s="215"/>
      <c r="H36" s="215"/>
      <c r="I36" s="236">
        <v>40.9</v>
      </c>
      <c r="J36" s="215"/>
      <c r="K36" s="215"/>
      <c r="L36" s="215"/>
      <c r="M36" s="215"/>
    </row>
    <row r="37" spans="1:13" ht="12.75">
      <c r="A37" s="214" t="s">
        <v>143</v>
      </c>
      <c r="B37" s="215"/>
      <c r="C37" s="215"/>
      <c r="D37" s="215"/>
      <c r="E37" s="237">
        <v>2.03</v>
      </c>
      <c r="F37" s="215"/>
      <c r="G37" s="215"/>
      <c r="H37" s="215"/>
      <c r="I37" s="236">
        <v>24.5</v>
      </c>
      <c r="J37" s="215"/>
      <c r="K37" s="215"/>
      <c r="L37" s="215"/>
      <c r="M37" s="215"/>
    </row>
    <row r="38" spans="1:13" ht="15" customHeight="1">
      <c r="A38" s="214" t="s">
        <v>144</v>
      </c>
      <c r="B38" s="215"/>
      <c r="C38" s="215"/>
      <c r="D38" s="215"/>
      <c r="E38" s="237">
        <v>2.18</v>
      </c>
      <c r="F38" s="215"/>
      <c r="G38" s="215"/>
      <c r="H38" s="215"/>
      <c r="I38" s="236">
        <v>67.4</v>
      </c>
      <c r="J38" s="215"/>
      <c r="K38" s="215"/>
      <c r="L38" s="215"/>
      <c r="M38" s="215"/>
    </row>
    <row r="39" spans="1:13" ht="15" customHeight="1">
      <c r="A39" s="214" t="s">
        <v>145</v>
      </c>
      <c r="B39" s="215"/>
      <c r="C39" s="215"/>
      <c r="D39" s="215"/>
      <c r="E39" s="237">
        <v>7.3</v>
      </c>
      <c r="F39" s="215"/>
      <c r="G39" s="215"/>
      <c r="H39" s="215"/>
      <c r="I39" s="236">
        <v>47</v>
      </c>
      <c r="J39" s="215"/>
      <c r="K39" s="215"/>
      <c r="L39" s="215"/>
      <c r="M39" s="215"/>
    </row>
    <row r="40" spans="1:13" ht="15" customHeight="1">
      <c r="A40" s="214" t="s">
        <v>146</v>
      </c>
      <c r="B40" s="215"/>
      <c r="C40" s="215"/>
      <c r="D40" s="215"/>
      <c r="E40" s="237">
        <v>13.09</v>
      </c>
      <c r="F40" s="215"/>
      <c r="G40" s="215"/>
      <c r="H40" s="215"/>
      <c r="I40" s="236">
        <v>49.7</v>
      </c>
      <c r="J40" s="215"/>
      <c r="K40" s="215"/>
      <c r="L40" s="215"/>
      <c r="M40" s="215"/>
    </row>
    <row r="41" spans="1:13" ht="15" customHeight="1">
      <c r="A41" s="214" t="s">
        <v>147</v>
      </c>
      <c r="B41" s="215"/>
      <c r="C41" s="215"/>
      <c r="D41" s="215"/>
      <c r="E41" s="237">
        <v>17.01</v>
      </c>
      <c r="F41" s="215"/>
      <c r="G41" s="215"/>
      <c r="H41" s="215"/>
      <c r="I41" s="236">
        <v>84</v>
      </c>
      <c r="J41" s="215"/>
      <c r="K41" s="215"/>
      <c r="L41" s="215"/>
      <c r="M41" s="215"/>
    </row>
    <row r="42" spans="1:13" ht="15" customHeight="1">
      <c r="A42" s="214" t="s">
        <v>148</v>
      </c>
      <c r="B42" s="215"/>
      <c r="C42" s="215"/>
      <c r="D42" s="215"/>
      <c r="E42" s="237">
        <v>16.63</v>
      </c>
      <c r="F42" s="215"/>
      <c r="G42" s="215"/>
      <c r="H42" s="215"/>
      <c r="I42" s="236">
        <v>53.3</v>
      </c>
      <c r="J42" s="215"/>
      <c r="K42" s="215"/>
      <c r="L42" s="215"/>
      <c r="M42" s="215"/>
    </row>
    <row r="43" spans="1:13" ht="15" customHeight="1">
      <c r="A43" s="214" t="s">
        <v>149</v>
      </c>
      <c r="B43" s="215"/>
      <c r="C43" s="215"/>
      <c r="D43" s="215"/>
      <c r="E43" s="237">
        <v>16.93</v>
      </c>
      <c r="F43" s="215"/>
      <c r="G43" s="215"/>
      <c r="H43" s="215"/>
      <c r="I43" s="236">
        <v>67.4</v>
      </c>
      <c r="J43" s="215"/>
      <c r="K43" s="215"/>
      <c r="L43" s="215"/>
      <c r="M43" s="215"/>
    </row>
    <row r="44" spans="1:13" ht="15" customHeight="1">
      <c r="A44" s="214" t="s">
        <v>150</v>
      </c>
      <c r="B44" s="215"/>
      <c r="C44" s="215"/>
      <c r="D44" s="215"/>
      <c r="E44" s="237">
        <v>11.14</v>
      </c>
      <c r="F44" s="215"/>
      <c r="G44" s="215"/>
      <c r="H44" s="215"/>
      <c r="I44" s="236">
        <v>40.6</v>
      </c>
      <c r="J44" s="215"/>
      <c r="K44" s="215"/>
      <c r="L44" s="215"/>
      <c r="M44" s="215"/>
    </row>
    <row r="45" spans="1:13" ht="15" customHeight="1">
      <c r="A45" s="213"/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</row>
    <row r="46" spans="1:13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</row>
    <row r="47" spans="1:13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spans="1:13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</row>
    <row r="50" spans="1:13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1:13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</row>
    <row r="53" spans="1:13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</row>
    <row r="54" spans="1:13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</row>
    <row r="55" spans="1:13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</row>
    <row r="56" spans="1:13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</row>
    <row r="57" spans="1:13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</row>
    <row r="58" spans="1:13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</row>
    <row r="59" spans="1:13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</row>
    <row r="60" spans="1:13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</row>
    <row r="61" spans="1:13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</row>
    <row r="62" spans="1:13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</row>
    <row r="63" spans="1:13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</row>
    <row r="72" s="269" customFormat="1" ht="12.75"/>
    <row r="73" s="269" customFormat="1" ht="12.75"/>
    <row r="74" s="269" customFormat="1" ht="12.75"/>
    <row r="75" s="269" customFormat="1" ht="12.75"/>
    <row r="76" s="269" customFormat="1" ht="12.75"/>
    <row r="77" s="269" customFormat="1" ht="12.75"/>
    <row r="78" s="269" customFormat="1" ht="12.75"/>
    <row r="79" s="269" customFormat="1" ht="12.75"/>
    <row r="80" s="269" customFormat="1" ht="12.75"/>
    <row r="81" s="269" customFormat="1" ht="12.75"/>
    <row r="82" s="269" customFormat="1" ht="12.75"/>
    <row r="83" s="269" customFormat="1" ht="12.75"/>
    <row r="84" s="269" customFormat="1" ht="12.75"/>
    <row r="85" s="269" customFormat="1" ht="12.75"/>
    <row r="86" s="269" customFormat="1" ht="12.75"/>
    <row r="87" s="269" customFormat="1" ht="12.75"/>
    <row r="88" s="269" customFormat="1" ht="12.75"/>
    <row r="89" s="269" customFormat="1" ht="12.75"/>
    <row r="90" s="269" customFormat="1" ht="12.75"/>
    <row r="91" s="269" customFormat="1" ht="12.75"/>
    <row r="92" s="269" customFormat="1" ht="12.75"/>
    <row r="93" s="269" customFormat="1" ht="12.75"/>
    <row r="94" s="269" customFormat="1" ht="12.75"/>
    <row r="95" s="269" customFormat="1" ht="12.75"/>
    <row r="96" s="269" customFormat="1" ht="12.75"/>
    <row r="97" s="269" customFormat="1" ht="12.75"/>
    <row r="98" s="269" customFormat="1" ht="12.75"/>
    <row r="99" s="269" customFormat="1" ht="12.75"/>
    <row r="100" s="269" customFormat="1" ht="12.75"/>
    <row r="101" s="269" customFormat="1" ht="12.75"/>
    <row r="102" s="269" customFormat="1" ht="12.75"/>
    <row r="103" s="269" customFormat="1" ht="12.75"/>
    <row r="104" s="269" customFormat="1" ht="12.75"/>
    <row r="105" s="269" customFormat="1" ht="12.75"/>
    <row r="106" s="269" customFormat="1" ht="12.75"/>
    <row r="107" s="269" customFormat="1" ht="12.75"/>
    <row r="108" s="269" customFormat="1" ht="12.75"/>
    <row r="109" s="269" customFormat="1" ht="12.75"/>
    <row r="110" s="269" customFormat="1" ht="12.75"/>
    <row r="111" s="269" customFormat="1" ht="12.75"/>
    <row r="112" s="269" customFormat="1" ht="12.75"/>
    <row r="113" s="269" customFormat="1" ht="12.75"/>
    <row r="114" s="269" customFormat="1" ht="12.75"/>
    <row r="115" s="269" customFormat="1" ht="12.75"/>
    <row r="116" s="269" customFormat="1" ht="12.75"/>
    <row r="117" s="269" customFormat="1" ht="12.75"/>
    <row r="118" s="269" customFormat="1" ht="12.75"/>
    <row r="119" s="269" customFormat="1" ht="12.75"/>
    <row r="120" s="269" customFormat="1" ht="12.75"/>
    <row r="121" s="269" customFormat="1" ht="12.75"/>
    <row r="122" s="269" customFormat="1" ht="12.75"/>
    <row r="123" s="269" customFormat="1" ht="12.75"/>
    <row r="124" s="269" customFormat="1" ht="12.75"/>
    <row r="125" s="269" customFormat="1" ht="12.75"/>
    <row r="126" s="269" customFormat="1" ht="12.75"/>
    <row r="127" s="269" customFormat="1" ht="12.75"/>
    <row r="128" s="269" customFormat="1" ht="12.75"/>
    <row r="129" s="269" customFormat="1" ht="12.75"/>
    <row r="130" s="269" customFormat="1" ht="12.75"/>
    <row r="131" s="269" customFormat="1" ht="12.75"/>
    <row r="132" s="269" customFormat="1" ht="12.75"/>
    <row r="133" s="269" customFormat="1" ht="12.75"/>
    <row r="134" s="269" customFormat="1" ht="12.75"/>
    <row r="135" s="269" customFormat="1" ht="12.75"/>
    <row r="136" s="269" customFormat="1" ht="12.75"/>
    <row r="137" s="269" customFormat="1" ht="12.75"/>
    <row r="138" s="269" customFormat="1" ht="12.75"/>
    <row r="139" s="269" customFormat="1" ht="12.75"/>
    <row r="140" s="269" customFormat="1" ht="12.75"/>
    <row r="141" s="269" customFormat="1" ht="12.75"/>
    <row r="142" s="269" customFormat="1" ht="12.75"/>
    <row r="143" s="269" customFormat="1" ht="12.75"/>
    <row r="144" s="269" customFormat="1" ht="12.75"/>
    <row r="145" s="269" customFormat="1" ht="12.75"/>
    <row r="146" s="269" customFormat="1" ht="12.75"/>
    <row r="147" s="269" customFormat="1" ht="12.75"/>
    <row r="148" s="269" customFormat="1" ht="12.75"/>
    <row r="149" s="269" customFormat="1" ht="12.75"/>
    <row r="150" s="269" customFormat="1" ht="12.75"/>
    <row r="151" s="269" customFormat="1" ht="12.75"/>
    <row r="152" s="269" customFormat="1" ht="12.75"/>
    <row r="153" s="269" customFormat="1" ht="12.75"/>
    <row r="154" s="269" customFormat="1" ht="12.75"/>
    <row r="155" s="269" customFormat="1" ht="12.75"/>
    <row r="156" s="269" customFormat="1" ht="12.75"/>
    <row r="157" s="269" customFormat="1" ht="12.75"/>
    <row r="158" s="269" customFormat="1" ht="12.75"/>
    <row r="159" s="269" customFormat="1" ht="12.75"/>
    <row r="160" s="269" customFormat="1" ht="12.75"/>
    <row r="161" s="269" customFormat="1" ht="12.75"/>
    <row r="162" s="269" customFormat="1" ht="12.75"/>
    <row r="163" s="269" customFormat="1" ht="12.75"/>
    <row r="164" s="269" customFormat="1" ht="12.75"/>
    <row r="165" s="269" customFormat="1" ht="12.75"/>
    <row r="166" s="269" customFormat="1" ht="12.75"/>
    <row r="167" s="269" customFormat="1" ht="12.75"/>
    <row r="168" s="269" customFormat="1" ht="12.75"/>
    <row r="169" s="269" customFormat="1" ht="12.75"/>
    <row r="170" s="269" customFormat="1" ht="12.75"/>
    <row r="171" s="269" customFormat="1" ht="12.75"/>
    <row r="172" s="269" customFormat="1" ht="12.75"/>
    <row r="173" s="269" customFormat="1" ht="12.75"/>
  </sheetData>
  <sheetProtection/>
  <mergeCells count="68">
    <mergeCell ref="I44:M44"/>
    <mergeCell ref="E44:H44"/>
    <mergeCell ref="I34:M35"/>
    <mergeCell ref="I36:M36"/>
    <mergeCell ref="I37:M37"/>
    <mergeCell ref="I38:M38"/>
    <mergeCell ref="I39:M39"/>
    <mergeCell ref="I40:M40"/>
    <mergeCell ref="I41:M41"/>
    <mergeCell ref="I42:M42"/>
    <mergeCell ref="E39:H39"/>
    <mergeCell ref="E40:H40"/>
    <mergeCell ref="E41:H41"/>
    <mergeCell ref="E42:H42"/>
    <mergeCell ref="E34:H35"/>
    <mergeCell ref="E36:H36"/>
    <mergeCell ref="E37:H37"/>
    <mergeCell ref="E38:H38"/>
    <mergeCell ref="A41:D41"/>
    <mergeCell ref="A42:D42"/>
    <mergeCell ref="A43:D43"/>
    <mergeCell ref="I43:M43"/>
    <mergeCell ref="E43:H43"/>
    <mergeCell ref="G20:I20"/>
    <mergeCell ref="G21:I21"/>
    <mergeCell ref="A17:C18"/>
    <mergeCell ref="A34:D35"/>
    <mergeCell ref="A19:C19"/>
    <mergeCell ref="A20:C20"/>
    <mergeCell ref="A21:C21"/>
    <mergeCell ref="D20:F20"/>
    <mergeCell ref="D21:F21"/>
    <mergeCell ref="D17:F17"/>
    <mergeCell ref="A9:B9"/>
    <mergeCell ref="D18:F18"/>
    <mergeCell ref="D19:F19"/>
    <mergeCell ref="G16:I16"/>
    <mergeCell ref="G17:I17"/>
    <mergeCell ref="G18:I18"/>
    <mergeCell ref="G19:I19"/>
    <mergeCell ref="A45:M45"/>
    <mergeCell ref="A44:D44"/>
    <mergeCell ref="A22:M22"/>
    <mergeCell ref="A23:M23"/>
    <mergeCell ref="A33:M33"/>
    <mergeCell ref="A36:D36"/>
    <mergeCell ref="A37:D37"/>
    <mergeCell ref="A38:D38"/>
    <mergeCell ref="A39:D39"/>
    <mergeCell ref="A40:D40"/>
    <mergeCell ref="A5:B5"/>
    <mergeCell ref="C5:M5"/>
    <mergeCell ref="A6:B6"/>
    <mergeCell ref="A1:M1"/>
    <mergeCell ref="A2:M2"/>
    <mergeCell ref="A4:B4"/>
    <mergeCell ref="C4:M4"/>
    <mergeCell ref="C6:M6"/>
    <mergeCell ref="A16:C16"/>
    <mergeCell ref="C7:M7"/>
    <mergeCell ref="C8:M8"/>
    <mergeCell ref="C9:M9"/>
    <mergeCell ref="D16:F16"/>
    <mergeCell ref="A7:B7"/>
    <mergeCell ref="A11:M11"/>
    <mergeCell ref="A13:M13"/>
    <mergeCell ref="A15:C15"/>
    <mergeCell ref="A8:B8"/>
  </mergeCells>
  <printOptions horizontalCentered="1"/>
  <pageMargins left="0.7874015748031497" right="0.7874015748031497" top="0.5905511811023623" bottom="0.7874015748031497" header="0" footer="0"/>
  <pageSetup horizontalDpi="300" verticalDpi="3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61"/>
  <sheetViews>
    <sheetView tabSelected="1" workbookViewId="0" topLeftCell="A1">
      <selection activeCell="C64" sqref="C64"/>
    </sheetView>
  </sheetViews>
  <sheetFormatPr defaultColWidth="9.00390625" defaultRowHeight="12.75"/>
  <cols>
    <col min="1" max="1" width="10.625" style="0" customWidth="1"/>
    <col min="2" max="2" width="15.75390625" style="0" customWidth="1"/>
    <col min="3" max="3" width="14.375" style="0" customWidth="1"/>
    <col min="4" max="4" width="12.75390625" style="0" customWidth="1"/>
    <col min="6" max="6" width="12.875" style="0" customWidth="1"/>
    <col min="8" max="34" width="9.125" style="269" customWidth="1"/>
  </cols>
  <sheetData>
    <row r="1" spans="1:7" ht="16.5" customHeight="1" thickBot="1">
      <c r="A1" s="263" t="s">
        <v>184</v>
      </c>
      <c r="B1" s="264"/>
      <c r="C1" s="264"/>
      <c r="D1" s="264"/>
      <c r="E1" s="264"/>
      <c r="F1" s="264"/>
      <c r="G1" s="265"/>
    </row>
    <row r="2" spans="1:7" ht="6.75" customHeight="1" thickBot="1">
      <c r="A2" s="17"/>
      <c r="B2" s="17"/>
      <c r="C2" s="17"/>
      <c r="D2" s="17"/>
      <c r="E2" s="17"/>
      <c r="F2" s="17"/>
      <c r="G2" s="17"/>
    </row>
    <row r="3" spans="1:34" s="78" customFormat="1" ht="11.25">
      <c r="A3" s="242" t="s">
        <v>119</v>
      </c>
      <c r="B3" s="75" t="s">
        <v>158</v>
      </c>
      <c r="C3" s="76"/>
      <c r="D3" s="77">
        <v>39729</v>
      </c>
      <c r="E3" s="76"/>
      <c r="F3" s="76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1"/>
      <c r="AE3" s="271"/>
      <c r="AF3" s="271"/>
      <c r="AG3" s="271"/>
      <c r="AH3" s="271"/>
    </row>
    <row r="4" spans="1:34" s="78" customFormat="1" ht="11.25">
      <c r="A4" s="243"/>
      <c r="B4" s="79" t="s">
        <v>159</v>
      </c>
      <c r="C4" s="80" t="s">
        <v>160</v>
      </c>
      <c r="D4" s="80" t="s">
        <v>83</v>
      </c>
      <c r="E4" s="80" t="s">
        <v>161</v>
      </c>
      <c r="F4" s="80" t="s">
        <v>162</v>
      </c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71"/>
      <c r="AH4" s="271"/>
    </row>
    <row r="5" spans="1:34" s="78" customFormat="1" ht="11.25">
      <c r="A5" s="81" t="s">
        <v>153</v>
      </c>
      <c r="B5" s="82">
        <v>108.8</v>
      </c>
      <c r="C5" s="83">
        <v>105.3</v>
      </c>
      <c r="D5" s="83">
        <v>102.9</v>
      </c>
      <c r="E5" s="83">
        <v>115.9</v>
      </c>
      <c r="F5" s="84">
        <v>108.2</v>
      </c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1"/>
      <c r="AG5" s="271"/>
      <c r="AH5" s="271"/>
    </row>
    <row r="6" spans="1:34" s="78" customFormat="1" ht="11.25">
      <c r="A6" s="85" t="s">
        <v>154</v>
      </c>
      <c r="B6" s="82">
        <v>105.9</v>
      </c>
      <c r="C6" s="83">
        <v>107.6</v>
      </c>
      <c r="D6" s="83">
        <v>117.6</v>
      </c>
      <c r="E6" s="83">
        <v>124.7</v>
      </c>
      <c r="F6" s="84">
        <v>114</v>
      </c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</row>
    <row r="7" spans="8:34" s="78" customFormat="1" ht="12" thickBot="1"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B7" s="271"/>
      <c r="AC7" s="271"/>
      <c r="AD7" s="271"/>
      <c r="AE7" s="271"/>
      <c r="AF7" s="271"/>
      <c r="AG7" s="271"/>
      <c r="AH7" s="271"/>
    </row>
    <row r="8" spans="1:34" s="78" customFormat="1" ht="11.25">
      <c r="A8" s="244" t="s">
        <v>119</v>
      </c>
      <c r="B8" s="76" t="s">
        <v>163</v>
      </c>
      <c r="C8" s="76"/>
      <c r="D8" s="76"/>
      <c r="E8" s="76"/>
      <c r="F8" s="86" t="s">
        <v>164</v>
      </c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1"/>
      <c r="AC8" s="271"/>
      <c r="AD8" s="271"/>
      <c r="AE8" s="271"/>
      <c r="AF8" s="271"/>
      <c r="AG8" s="271"/>
      <c r="AH8" s="271"/>
    </row>
    <row r="9" spans="1:34" s="78" customFormat="1" ht="11.25">
      <c r="A9" s="245"/>
      <c r="B9" s="80" t="s">
        <v>159</v>
      </c>
      <c r="C9" s="80" t="s">
        <v>160</v>
      </c>
      <c r="D9" s="80" t="s">
        <v>83</v>
      </c>
      <c r="E9" s="80" t="s">
        <v>161</v>
      </c>
      <c r="F9" s="87" t="s">
        <v>165</v>
      </c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1"/>
      <c r="AG9" s="271"/>
      <c r="AH9" s="271"/>
    </row>
    <row r="10" spans="1:34" s="78" customFormat="1" ht="11.25">
      <c r="A10" s="79" t="s">
        <v>153</v>
      </c>
      <c r="B10" s="83">
        <v>33.4</v>
      </c>
      <c r="C10" s="83">
        <v>29.43</v>
      </c>
      <c r="D10" s="83">
        <v>33.83</v>
      </c>
      <c r="E10" s="83">
        <v>29.48</v>
      </c>
      <c r="F10" s="88">
        <v>31.54</v>
      </c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</row>
    <row r="11" spans="1:34" s="78" customFormat="1" ht="12" thickBot="1">
      <c r="A11" s="89" t="s">
        <v>154</v>
      </c>
      <c r="B11" s="90">
        <v>34.94</v>
      </c>
      <c r="C11" s="90">
        <v>35.12</v>
      </c>
      <c r="D11" s="90">
        <v>33.26</v>
      </c>
      <c r="E11" s="90">
        <v>30.43</v>
      </c>
      <c r="F11" s="91">
        <v>33.44</v>
      </c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  <c r="AD11" s="271"/>
      <c r="AE11" s="271"/>
      <c r="AF11" s="271"/>
      <c r="AG11" s="271"/>
      <c r="AH11" s="271"/>
    </row>
    <row r="12" spans="1:34" s="78" customFormat="1" ht="6" customHeight="1" thickBot="1">
      <c r="A12" s="92"/>
      <c r="B12" s="92"/>
      <c r="C12" s="92"/>
      <c r="D12" s="92"/>
      <c r="E12" s="92"/>
      <c r="F12" s="92"/>
      <c r="G12" s="92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</row>
    <row r="13" spans="1:34" s="78" customFormat="1" ht="12.75" customHeight="1">
      <c r="A13" s="248"/>
      <c r="B13" s="246" t="s">
        <v>174</v>
      </c>
      <c r="C13" s="246" t="s">
        <v>176</v>
      </c>
      <c r="D13" s="250" t="s">
        <v>175</v>
      </c>
      <c r="E13" s="251"/>
      <c r="F13" s="92"/>
      <c r="G13" s="92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1"/>
      <c r="AA13" s="271"/>
      <c r="AB13" s="271"/>
      <c r="AC13" s="271"/>
      <c r="AD13" s="271"/>
      <c r="AE13" s="271"/>
      <c r="AF13" s="271"/>
      <c r="AG13" s="271"/>
      <c r="AH13" s="271"/>
    </row>
    <row r="14" spans="1:34" s="78" customFormat="1" ht="11.25">
      <c r="A14" s="249"/>
      <c r="B14" s="247"/>
      <c r="C14" s="247" t="s">
        <v>32</v>
      </c>
      <c r="D14" s="252"/>
      <c r="E14" s="253"/>
      <c r="F14" s="92"/>
      <c r="G14" s="92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271"/>
      <c r="AH14" s="271"/>
    </row>
    <row r="15" spans="1:34" s="78" customFormat="1" ht="11.25">
      <c r="A15" s="79" t="s">
        <v>166</v>
      </c>
      <c r="B15" s="83">
        <v>0.61</v>
      </c>
      <c r="C15" s="83">
        <v>0.28</v>
      </c>
      <c r="D15" s="252">
        <v>2.2</v>
      </c>
      <c r="E15" s="253"/>
      <c r="F15" s="92"/>
      <c r="G15" s="92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71"/>
      <c r="AB15" s="271"/>
      <c r="AC15" s="271"/>
      <c r="AD15" s="271"/>
      <c r="AE15" s="271"/>
      <c r="AF15" s="271"/>
      <c r="AG15" s="271"/>
      <c r="AH15" s="271"/>
    </row>
    <row r="16" spans="1:34" s="78" customFormat="1" ht="11.25">
      <c r="A16" s="79" t="s">
        <v>167</v>
      </c>
      <c r="B16" s="83">
        <v>0.66</v>
      </c>
      <c r="C16" s="83">
        <v>0.27</v>
      </c>
      <c r="D16" s="252">
        <v>1.6</v>
      </c>
      <c r="E16" s="253"/>
      <c r="F16" s="92"/>
      <c r="G16" s="92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1"/>
      <c r="T16" s="271"/>
      <c r="U16" s="271"/>
      <c r="V16" s="271"/>
      <c r="W16" s="271"/>
      <c r="X16" s="271"/>
      <c r="Y16" s="271"/>
      <c r="Z16" s="271"/>
      <c r="AA16" s="271"/>
      <c r="AB16" s="271"/>
      <c r="AC16" s="271"/>
      <c r="AD16" s="271"/>
      <c r="AE16" s="271"/>
      <c r="AF16" s="271"/>
      <c r="AG16" s="271"/>
      <c r="AH16" s="271"/>
    </row>
    <row r="17" spans="1:34" s="78" customFormat="1" ht="11.25">
      <c r="A17" s="79" t="s">
        <v>168</v>
      </c>
      <c r="B17" s="83">
        <v>0.66</v>
      </c>
      <c r="C17" s="83">
        <v>0.26</v>
      </c>
      <c r="D17" s="252">
        <v>2</v>
      </c>
      <c r="E17" s="253"/>
      <c r="F17" s="92"/>
      <c r="G17" s="92"/>
      <c r="H17" s="271"/>
      <c r="I17" s="271"/>
      <c r="J17" s="271"/>
      <c r="K17" s="271"/>
      <c r="L17" s="271"/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  <c r="Y17" s="271"/>
      <c r="Z17" s="271"/>
      <c r="AA17" s="271"/>
      <c r="AB17" s="271"/>
      <c r="AC17" s="271"/>
      <c r="AD17" s="271"/>
      <c r="AE17" s="271"/>
      <c r="AF17" s="271"/>
      <c r="AG17" s="271"/>
      <c r="AH17" s="271"/>
    </row>
    <row r="18" spans="1:34" s="78" customFormat="1" ht="11.25">
      <c r="A18" s="79" t="s">
        <v>169</v>
      </c>
      <c r="B18" s="83">
        <v>0.65</v>
      </c>
      <c r="C18" s="83">
        <v>0.28</v>
      </c>
      <c r="D18" s="252">
        <v>1.6</v>
      </c>
      <c r="E18" s="253"/>
      <c r="F18" s="92"/>
      <c r="G18" s="92"/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271"/>
      <c r="T18" s="271"/>
      <c r="U18" s="271"/>
      <c r="V18" s="271"/>
      <c r="W18" s="271"/>
      <c r="X18" s="271"/>
      <c r="Y18" s="271"/>
      <c r="Z18" s="271"/>
      <c r="AA18" s="271"/>
      <c r="AB18" s="271"/>
      <c r="AC18" s="271"/>
      <c r="AD18" s="271"/>
      <c r="AE18" s="271"/>
      <c r="AF18" s="271"/>
      <c r="AG18" s="271"/>
      <c r="AH18" s="271"/>
    </row>
    <row r="19" spans="1:34" s="78" customFormat="1" ht="11.25">
      <c r="A19" s="79"/>
      <c r="B19" s="93">
        <v>0.65</v>
      </c>
      <c r="C19" s="93">
        <v>0.27</v>
      </c>
      <c r="D19" s="254">
        <v>1.85</v>
      </c>
      <c r="E19" s="253"/>
      <c r="F19" s="92"/>
      <c r="G19" s="92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1"/>
      <c r="X19" s="271"/>
      <c r="Y19" s="271"/>
      <c r="Z19" s="271"/>
      <c r="AA19" s="271"/>
      <c r="AB19" s="271"/>
      <c r="AC19" s="271"/>
      <c r="AD19" s="271"/>
      <c r="AE19" s="271"/>
      <c r="AF19" s="271"/>
      <c r="AG19" s="271"/>
      <c r="AH19" s="271"/>
    </row>
    <row r="20" spans="1:34" s="78" customFormat="1" ht="11.25">
      <c r="A20" s="79" t="s">
        <v>170</v>
      </c>
      <c r="B20" s="83">
        <v>0.56</v>
      </c>
      <c r="C20" s="83">
        <v>0.26</v>
      </c>
      <c r="D20" s="252">
        <v>1.8</v>
      </c>
      <c r="E20" s="253"/>
      <c r="F20" s="92"/>
      <c r="G20" s="92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1"/>
      <c r="AA20" s="271"/>
      <c r="AB20" s="271"/>
      <c r="AC20" s="271"/>
      <c r="AD20" s="271"/>
      <c r="AE20" s="271"/>
      <c r="AF20" s="271"/>
      <c r="AG20" s="271"/>
      <c r="AH20" s="271"/>
    </row>
    <row r="21" spans="1:34" s="78" customFormat="1" ht="11.25">
      <c r="A21" s="79" t="s">
        <v>171</v>
      </c>
      <c r="B21" s="83">
        <v>0.58</v>
      </c>
      <c r="C21" s="83">
        <v>0.25</v>
      </c>
      <c r="D21" s="252">
        <v>2</v>
      </c>
      <c r="E21" s="253"/>
      <c r="F21" s="92"/>
      <c r="G21" s="92"/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71"/>
      <c r="AG21" s="271"/>
      <c r="AH21" s="271"/>
    </row>
    <row r="22" spans="1:34" s="78" customFormat="1" ht="11.25">
      <c r="A22" s="79" t="s">
        <v>172</v>
      </c>
      <c r="B22" s="83">
        <v>0.68</v>
      </c>
      <c r="C22" s="83">
        <v>0.28</v>
      </c>
      <c r="D22" s="252">
        <v>2</v>
      </c>
      <c r="E22" s="253"/>
      <c r="F22" s="92"/>
      <c r="G22" s="92"/>
      <c r="H22" s="271"/>
      <c r="I22" s="271"/>
      <c r="J22" s="271"/>
      <c r="K22" s="271"/>
      <c r="L22" s="271"/>
      <c r="M22" s="271"/>
      <c r="N22" s="271"/>
      <c r="O22" s="271"/>
      <c r="P22" s="271"/>
      <c r="Q22" s="271"/>
      <c r="R22" s="271"/>
      <c r="S22" s="271"/>
      <c r="T22" s="271"/>
      <c r="U22" s="271"/>
      <c r="V22" s="271"/>
      <c r="W22" s="271"/>
      <c r="X22" s="271"/>
      <c r="Y22" s="271"/>
      <c r="Z22" s="271"/>
      <c r="AA22" s="271"/>
      <c r="AB22" s="271"/>
      <c r="AC22" s="271"/>
      <c r="AD22" s="271"/>
      <c r="AE22" s="271"/>
      <c r="AF22" s="271"/>
      <c r="AG22" s="271"/>
      <c r="AH22" s="271"/>
    </row>
    <row r="23" spans="1:34" s="78" customFormat="1" ht="11.25">
      <c r="A23" s="79" t="s">
        <v>173</v>
      </c>
      <c r="B23" s="83">
        <v>0.67</v>
      </c>
      <c r="C23" s="83">
        <v>0.29</v>
      </c>
      <c r="D23" s="252">
        <v>2.4</v>
      </c>
      <c r="E23" s="253"/>
      <c r="F23" s="92"/>
      <c r="G23" s="92"/>
      <c r="H23" s="271"/>
      <c r="I23" s="271"/>
      <c r="J23" s="271"/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271"/>
      <c r="AA23" s="271"/>
      <c r="AB23" s="271"/>
      <c r="AC23" s="271"/>
      <c r="AD23" s="271"/>
      <c r="AE23" s="271"/>
      <c r="AF23" s="271"/>
      <c r="AG23" s="271"/>
      <c r="AH23" s="271"/>
    </row>
    <row r="24" spans="1:34" s="78" customFormat="1" ht="12" thickBot="1">
      <c r="A24" s="89"/>
      <c r="B24" s="94">
        <v>0.62</v>
      </c>
      <c r="C24" s="94">
        <v>0.27</v>
      </c>
      <c r="D24" s="255">
        <v>2.05</v>
      </c>
      <c r="E24" s="256"/>
      <c r="F24" s="92"/>
      <c r="G24" s="92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1"/>
      <c r="X24" s="271"/>
      <c r="Y24" s="271"/>
      <c r="Z24" s="271"/>
      <c r="AA24" s="271"/>
      <c r="AB24" s="271"/>
      <c r="AC24" s="271"/>
      <c r="AD24" s="271"/>
      <c r="AE24" s="271"/>
      <c r="AF24" s="271"/>
      <c r="AG24" s="271"/>
      <c r="AH24" s="271"/>
    </row>
    <row r="25" spans="1:34" s="78" customFormat="1" ht="6" customHeight="1" thickBot="1">
      <c r="A25" s="92"/>
      <c r="B25" s="92"/>
      <c r="C25" s="92"/>
      <c r="D25" s="92"/>
      <c r="E25" s="92"/>
      <c r="F25" s="92"/>
      <c r="G25" s="92"/>
      <c r="H25" s="271"/>
      <c r="I25" s="271"/>
      <c r="J25" s="271"/>
      <c r="K25" s="271"/>
      <c r="L25" s="271"/>
      <c r="M25" s="271"/>
      <c r="N25" s="271"/>
      <c r="O25" s="271"/>
      <c r="P25" s="271"/>
      <c r="Q25" s="271"/>
      <c r="R25" s="271"/>
      <c r="S25" s="271"/>
      <c r="T25" s="271"/>
      <c r="U25" s="271"/>
      <c r="V25" s="271"/>
      <c r="W25" s="271"/>
      <c r="X25" s="271"/>
      <c r="Y25" s="271"/>
      <c r="Z25" s="271"/>
      <c r="AA25" s="271"/>
      <c r="AB25" s="271"/>
      <c r="AC25" s="271"/>
      <c r="AD25" s="271"/>
      <c r="AE25" s="271"/>
      <c r="AF25" s="271"/>
      <c r="AG25" s="271"/>
      <c r="AH25" s="271"/>
    </row>
    <row r="26" spans="1:34" s="78" customFormat="1" ht="11.25">
      <c r="A26" s="75"/>
      <c r="B26" s="250" t="s">
        <v>114</v>
      </c>
      <c r="C26" s="257"/>
      <c r="D26" s="250" t="s">
        <v>115</v>
      </c>
      <c r="E26" s="257"/>
      <c r="F26" s="238" t="s">
        <v>151</v>
      </c>
      <c r="G26" s="240" t="s">
        <v>152</v>
      </c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271"/>
      <c r="T26" s="271"/>
      <c r="U26" s="271"/>
      <c r="V26" s="271"/>
      <c r="W26" s="271"/>
      <c r="X26" s="271"/>
      <c r="Y26" s="271"/>
      <c r="Z26" s="271"/>
      <c r="AA26" s="271"/>
      <c r="AB26" s="271"/>
      <c r="AC26" s="271"/>
      <c r="AD26" s="271"/>
      <c r="AE26" s="271"/>
      <c r="AF26" s="271"/>
      <c r="AG26" s="271"/>
      <c r="AH26" s="271"/>
    </row>
    <row r="27" spans="1:34" s="78" customFormat="1" ht="11.25">
      <c r="A27" s="79" t="s">
        <v>116</v>
      </c>
      <c r="B27" s="258" t="s">
        <v>117</v>
      </c>
      <c r="C27" s="252"/>
      <c r="D27" s="258" t="s">
        <v>118</v>
      </c>
      <c r="E27" s="252"/>
      <c r="F27" s="239"/>
      <c r="G27" s="241"/>
      <c r="H27" s="271"/>
      <c r="I27" s="271"/>
      <c r="J27" s="271"/>
      <c r="K27" s="271"/>
      <c r="L27" s="271"/>
      <c r="M27" s="271"/>
      <c r="N27" s="271"/>
      <c r="O27" s="271"/>
      <c r="P27" s="271"/>
      <c r="Q27" s="271"/>
      <c r="R27" s="271"/>
      <c r="S27" s="271"/>
      <c r="T27" s="271"/>
      <c r="U27" s="271"/>
      <c r="V27" s="271"/>
      <c r="W27" s="271"/>
      <c r="X27" s="271"/>
      <c r="Y27" s="271"/>
      <c r="Z27" s="271"/>
      <c r="AA27" s="271"/>
      <c r="AB27" s="271"/>
      <c r="AC27" s="271"/>
      <c r="AD27" s="271"/>
      <c r="AE27" s="271"/>
      <c r="AF27" s="271"/>
      <c r="AG27" s="271"/>
      <c r="AH27" s="271"/>
    </row>
    <row r="28" spans="1:34" s="78" customFormat="1" ht="11.25">
      <c r="A28" s="79" t="s">
        <v>119</v>
      </c>
      <c r="B28" s="258" t="s">
        <v>120</v>
      </c>
      <c r="C28" s="252"/>
      <c r="D28" s="258" t="s">
        <v>121</v>
      </c>
      <c r="E28" s="252"/>
      <c r="F28" s="239"/>
      <c r="G28" s="24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71"/>
      <c r="U28" s="271"/>
      <c r="V28" s="271"/>
      <c r="W28" s="271"/>
      <c r="X28" s="271"/>
      <c r="Y28" s="271"/>
      <c r="Z28" s="271"/>
      <c r="AA28" s="271"/>
      <c r="AB28" s="271"/>
      <c r="AC28" s="271"/>
      <c r="AD28" s="271"/>
      <c r="AE28" s="271"/>
      <c r="AF28" s="271"/>
      <c r="AG28" s="271"/>
      <c r="AH28" s="271"/>
    </row>
    <row r="29" spans="1:34" s="78" customFormat="1" ht="11.25">
      <c r="A29" s="95" t="s">
        <v>153</v>
      </c>
      <c r="B29" s="259" t="s">
        <v>122</v>
      </c>
      <c r="C29" s="252"/>
      <c r="D29" s="259" t="s">
        <v>122</v>
      </c>
      <c r="E29" s="252"/>
      <c r="F29" s="96">
        <v>72.2</v>
      </c>
      <c r="G29" s="97">
        <v>100</v>
      </c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1"/>
      <c r="X29" s="271"/>
      <c r="Y29" s="271"/>
      <c r="Z29" s="271"/>
      <c r="AA29" s="271"/>
      <c r="AB29" s="271"/>
      <c r="AC29" s="271"/>
      <c r="AD29" s="271"/>
      <c r="AE29" s="271"/>
      <c r="AF29" s="271"/>
      <c r="AG29" s="271"/>
      <c r="AH29" s="271"/>
    </row>
    <row r="30" spans="1:34" s="78" customFormat="1" ht="12" thickBot="1">
      <c r="A30" s="98" t="s">
        <v>154</v>
      </c>
      <c r="B30" s="260" t="s">
        <v>126</v>
      </c>
      <c r="C30" s="261"/>
      <c r="D30" s="262" t="s">
        <v>155</v>
      </c>
      <c r="E30" s="261"/>
      <c r="F30" s="99">
        <v>76</v>
      </c>
      <c r="G30" s="100">
        <f>F30/(F29/100)</f>
        <v>105.26315789473685</v>
      </c>
      <c r="H30" s="271"/>
      <c r="I30" s="271"/>
      <c r="J30" s="271"/>
      <c r="K30" s="271"/>
      <c r="L30" s="271"/>
      <c r="M30" s="271"/>
      <c r="N30" s="271"/>
      <c r="O30" s="271"/>
      <c r="P30" s="271"/>
      <c r="Q30" s="271"/>
      <c r="R30" s="271"/>
      <c r="S30" s="271"/>
      <c r="T30" s="271"/>
      <c r="U30" s="271"/>
      <c r="V30" s="271"/>
      <c r="W30" s="271"/>
      <c r="X30" s="271"/>
      <c r="Y30" s="271"/>
      <c r="Z30" s="271"/>
      <c r="AA30" s="271"/>
      <c r="AB30" s="271"/>
      <c r="AC30" s="271"/>
      <c r="AD30" s="271"/>
      <c r="AE30" s="271"/>
      <c r="AF30" s="271"/>
      <c r="AG30" s="271"/>
      <c r="AH30" s="271"/>
    </row>
    <row r="31" spans="1:34" s="78" customFormat="1" ht="6" customHeight="1" thickBot="1">
      <c r="A31" s="92"/>
      <c r="B31" s="92"/>
      <c r="C31" s="92"/>
      <c r="D31" s="92"/>
      <c r="E31" s="92"/>
      <c r="F31" s="92"/>
      <c r="G31" s="92"/>
      <c r="H31" s="271"/>
      <c r="I31" s="271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271"/>
      <c r="U31" s="271"/>
      <c r="V31" s="271"/>
      <c r="W31" s="271"/>
      <c r="X31" s="271"/>
      <c r="Y31" s="271"/>
      <c r="Z31" s="271"/>
      <c r="AA31" s="271"/>
      <c r="AB31" s="271"/>
      <c r="AC31" s="271"/>
      <c r="AD31" s="271"/>
      <c r="AE31" s="271"/>
      <c r="AF31" s="271"/>
      <c r="AG31" s="271"/>
      <c r="AH31" s="271"/>
    </row>
    <row r="32" spans="1:34" s="78" customFormat="1" ht="11.25">
      <c r="A32" s="75"/>
      <c r="B32" s="250" t="s">
        <v>114</v>
      </c>
      <c r="C32" s="257"/>
      <c r="D32" s="250" t="s">
        <v>115</v>
      </c>
      <c r="E32" s="257"/>
      <c r="F32" s="238" t="s">
        <v>156</v>
      </c>
      <c r="G32" s="240" t="s">
        <v>152</v>
      </c>
      <c r="H32" s="271"/>
      <c r="I32" s="271"/>
      <c r="J32" s="271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  <c r="Y32" s="271"/>
      <c r="Z32" s="271"/>
      <c r="AA32" s="271"/>
      <c r="AB32" s="271"/>
      <c r="AC32" s="271"/>
      <c r="AD32" s="271"/>
      <c r="AE32" s="271"/>
      <c r="AF32" s="271"/>
      <c r="AG32" s="271"/>
      <c r="AH32" s="271"/>
    </row>
    <row r="33" spans="1:34" s="78" customFormat="1" ht="11.25">
      <c r="A33" s="79" t="s">
        <v>116</v>
      </c>
      <c r="B33" s="258" t="s">
        <v>117</v>
      </c>
      <c r="C33" s="252"/>
      <c r="D33" s="258" t="s">
        <v>118</v>
      </c>
      <c r="E33" s="252"/>
      <c r="F33" s="239"/>
      <c r="G33" s="241"/>
      <c r="H33" s="271"/>
      <c r="I33" s="271"/>
      <c r="J33" s="271"/>
      <c r="K33" s="271"/>
      <c r="L33" s="271"/>
      <c r="M33" s="271"/>
      <c r="N33" s="271"/>
      <c r="O33" s="271"/>
      <c r="P33" s="271"/>
      <c r="Q33" s="271"/>
      <c r="R33" s="271"/>
      <c r="S33" s="271"/>
      <c r="T33" s="271"/>
      <c r="U33" s="271"/>
      <c r="V33" s="271"/>
      <c r="W33" s="271"/>
      <c r="X33" s="271"/>
      <c r="Y33" s="271"/>
      <c r="Z33" s="271"/>
      <c r="AA33" s="271"/>
      <c r="AB33" s="271"/>
      <c r="AC33" s="271"/>
      <c r="AD33" s="271"/>
      <c r="AE33" s="271"/>
      <c r="AF33" s="271"/>
      <c r="AG33" s="271"/>
      <c r="AH33" s="271"/>
    </row>
    <row r="34" spans="1:34" s="78" customFormat="1" ht="11.25">
      <c r="A34" s="79" t="s">
        <v>119</v>
      </c>
      <c r="B34" s="258" t="s">
        <v>120</v>
      </c>
      <c r="C34" s="252"/>
      <c r="D34" s="258" t="s">
        <v>121</v>
      </c>
      <c r="E34" s="252"/>
      <c r="F34" s="239"/>
      <c r="G34" s="24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1"/>
      <c r="X34" s="271"/>
      <c r="Y34" s="271"/>
      <c r="Z34" s="271"/>
      <c r="AA34" s="271"/>
      <c r="AB34" s="271"/>
      <c r="AC34" s="271"/>
      <c r="AD34" s="271"/>
      <c r="AE34" s="271"/>
      <c r="AF34" s="271"/>
      <c r="AG34" s="271"/>
      <c r="AH34" s="271"/>
    </row>
    <row r="35" spans="1:34" s="78" customFormat="1" ht="11.25">
      <c r="A35" s="95" t="s">
        <v>153</v>
      </c>
      <c r="B35" s="259" t="s">
        <v>122</v>
      </c>
      <c r="C35" s="252"/>
      <c r="D35" s="259" t="s">
        <v>122</v>
      </c>
      <c r="E35" s="252"/>
      <c r="F35" s="96">
        <v>31.54</v>
      </c>
      <c r="G35" s="97">
        <v>100</v>
      </c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271"/>
      <c r="V35" s="271"/>
      <c r="W35" s="271"/>
      <c r="X35" s="271"/>
      <c r="Y35" s="271"/>
      <c r="Z35" s="271"/>
      <c r="AA35" s="271"/>
      <c r="AB35" s="271"/>
      <c r="AC35" s="271"/>
      <c r="AD35" s="271"/>
      <c r="AE35" s="271"/>
      <c r="AF35" s="271"/>
      <c r="AG35" s="271"/>
      <c r="AH35" s="271"/>
    </row>
    <row r="36" spans="1:34" s="78" customFormat="1" ht="12" thickBot="1">
      <c r="A36" s="98" t="s">
        <v>154</v>
      </c>
      <c r="B36" s="260" t="s">
        <v>126</v>
      </c>
      <c r="C36" s="261"/>
      <c r="D36" s="262" t="s">
        <v>155</v>
      </c>
      <c r="E36" s="261"/>
      <c r="F36" s="99">
        <v>33.44</v>
      </c>
      <c r="G36" s="100">
        <f>F36/(F35/100)</f>
        <v>106.02409638554215</v>
      </c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271"/>
      <c r="S36" s="271"/>
      <c r="T36" s="271"/>
      <c r="U36" s="271"/>
      <c r="V36" s="271"/>
      <c r="W36" s="271"/>
      <c r="X36" s="271"/>
      <c r="Y36" s="271"/>
      <c r="Z36" s="271"/>
      <c r="AA36" s="271"/>
      <c r="AB36" s="271"/>
      <c r="AC36" s="271"/>
      <c r="AD36" s="271"/>
      <c r="AE36" s="271"/>
      <c r="AF36" s="271"/>
      <c r="AG36" s="271"/>
      <c r="AH36" s="271"/>
    </row>
    <row r="37" spans="1:34" s="78" customFormat="1" ht="6.75" customHeight="1" thickBot="1">
      <c r="A37" s="92"/>
      <c r="B37" s="92"/>
      <c r="C37" s="92"/>
      <c r="D37" s="92"/>
      <c r="E37" s="92"/>
      <c r="F37" s="92"/>
      <c r="G37" s="92"/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1"/>
      <c r="U37" s="271"/>
      <c r="V37" s="271"/>
      <c r="W37" s="271"/>
      <c r="X37" s="271"/>
      <c r="Y37" s="271"/>
      <c r="Z37" s="271"/>
      <c r="AA37" s="271"/>
      <c r="AB37" s="271"/>
      <c r="AC37" s="271"/>
      <c r="AD37" s="271"/>
      <c r="AE37" s="271"/>
      <c r="AF37" s="271"/>
      <c r="AG37" s="271"/>
      <c r="AH37" s="271"/>
    </row>
    <row r="38" spans="1:34" s="78" customFormat="1" ht="11.25">
      <c r="A38" s="75"/>
      <c r="B38" s="250" t="s">
        <v>114</v>
      </c>
      <c r="C38" s="257"/>
      <c r="D38" s="250" t="s">
        <v>115</v>
      </c>
      <c r="E38" s="257"/>
      <c r="F38" s="238" t="s">
        <v>157</v>
      </c>
      <c r="G38" s="240" t="s">
        <v>152</v>
      </c>
      <c r="H38" s="271"/>
      <c r="I38" s="271"/>
      <c r="J38" s="271"/>
      <c r="K38" s="271"/>
      <c r="L38" s="271"/>
      <c r="M38" s="271"/>
      <c r="N38" s="271"/>
      <c r="O38" s="271"/>
      <c r="P38" s="271"/>
      <c r="Q38" s="271"/>
      <c r="R38" s="271"/>
      <c r="S38" s="271"/>
      <c r="T38" s="271"/>
      <c r="U38" s="271"/>
      <c r="V38" s="271"/>
      <c r="W38" s="271"/>
      <c r="X38" s="271"/>
      <c r="Y38" s="271"/>
      <c r="Z38" s="271"/>
      <c r="AA38" s="271"/>
      <c r="AB38" s="271"/>
      <c r="AC38" s="271"/>
      <c r="AD38" s="271"/>
      <c r="AE38" s="271"/>
      <c r="AF38" s="271"/>
      <c r="AG38" s="271"/>
      <c r="AH38" s="271"/>
    </row>
    <row r="39" spans="1:34" s="78" customFormat="1" ht="11.25">
      <c r="A39" s="79" t="s">
        <v>116</v>
      </c>
      <c r="B39" s="258" t="s">
        <v>117</v>
      </c>
      <c r="C39" s="252"/>
      <c r="D39" s="258" t="s">
        <v>118</v>
      </c>
      <c r="E39" s="252"/>
      <c r="F39" s="239"/>
      <c r="G39" s="24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</row>
    <row r="40" spans="1:34" s="78" customFormat="1" ht="11.25">
      <c r="A40" s="79" t="s">
        <v>119</v>
      </c>
      <c r="B40" s="258" t="s">
        <v>120</v>
      </c>
      <c r="C40" s="252"/>
      <c r="D40" s="258" t="s">
        <v>121</v>
      </c>
      <c r="E40" s="252"/>
      <c r="F40" s="239"/>
      <c r="G40" s="241"/>
      <c r="H40" s="271"/>
      <c r="I40" s="271"/>
      <c r="J40" s="271"/>
      <c r="K40" s="271"/>
      <c r="L40" s="271"/>
      <c r="M40" s="271"/>
      <c r="N40" s="271"/>
      <c r="O40" s="271"/>
      <c r="P40" s="271"/>
      <c r="Q40" s="271"/>
      <c r="R40" s="271"/>
      <c r="S40" s="271"/>
      <c r="T40" s="271"/>
      <c r="U40" s="271"/>
      <c r="V40" s="271"/>
      <c r="W40" s="271"/>
      <c r="X40" s="271"/>
      <c r="Y40" s="271"/>
      <c r="Z40" s="271"/>
      <c r="AA40" s="271"/>
      <c r="AB40" s="271"/>
      <c r="AC40" s="271"/>
      <c r="AD40" s="271"/>
      <c r="AE40" s="271"/>
      <c r="AF40" s="271"/>
      <c r="AG40" s="271"/>
      <c r="AH40" s="271"/>
    </row>
    <row r="41" spans="1:34" s="78" customFormat="1" ht="11.25">
      <c r="A41" s="95" t="s">
        <v>153</v>
      </c>
      <c r="B41" s="259" t="s">
        <v>122</v>
      </c>
      <c r="C41" s="252"/>
      <c r="D41" s="259" t="s">
        <v>122</v>
      </c>
      <c r="E41" s="252"/>
      <c r="F41" s="96">
        <v>22.76</v>
      </c>
      <c r="G41" s="97">
        <v>100</v>
      </c>
      <c r="H41" s="271"/>
      <c r="I41" s="271"/>
      <c r="J41" s="271"/>
      <c r="K41" s="271"/>
      <c r="L41" s="271"/>
      <c r="M41" s="271"/>
      <c r="N41" s="271"/>
      <c r="O41" s="271"/>
      <c r="P41" s="271"/>
      <c r="Q41" s="271"/>
      <c r="R41" s="271"/>
      <c r="S41" s="271"/>
      <c r="T41" s="271"/>
      <c r="U41" s="271"/>
      <c r="V41" s="271"/>
      <c r="W41" s="271"/>
      <c r="X41" s="271"/>
      <c r="Y41" s="271"/>
      <c r="Z41" s="271"/>
      <c r="AA41" s="271"/>
      <c r="AB41" s="271"/>
      <c r="AC41" s="271"/>
      <c r="AD41" s="271"/>
      <c r="AE41" s="271"/>
      <c r="AF41" s="271"/>
      <c r="AG41" s="271"/>
      <c r="AH41" s="271"/>
    </row>
    <row r="42" spans="1:34" s="78" customFormat="1" ht="12" thickBot="1">
      <c r="A42" s="98" t="s">
        <v>154</v>
      </c>
      <c r="B42" s="260" t="s">
        <v>126</v>
      </c>
      <c r="C42" s="261"/>
      <c r="D42" s="262" t="s">
        <v>155</v>
      </c>
      <c r="E42" s="261"/>
      <c r="F42" s="99">
        <v>25.41</v>
      </c>
      <c r="G42" s="101">
        <v>111.642</v>
      </c>
      <c r="H42" s="271"/>
      <c r="I42" s="271"/>
      <c r="J42" s="271"/>
      <c r="K42" s="271"/>
      <c r="L42" s="271"/>
      <c r="M42" s="271"/>
      <c r="N42" s="271"/>
      <c r="O42" s="271"/>
      <c r="P42" s="271"/>
      <c r="Q42" s="271"/>
      <c r="R42" s="271"/>
      <c r="S42" s="271"/>
      <c r="T42" s="271"/>
      <c r="U42" s="271"/>
      <c r="V42" s="271"/>
      <c r="W42" s="271"/>
      <c r="X42" s="271"/>
      <c r="Y42" s="271"/>
      <c r="Z42" s="271"/>
      <c r="AA42" s="271"/>
      <c r="AB42" s="271"/>
      <c r="AC42" s="271"/>
      <c r="AD42" s="271"/>
      <c r="AE42" s="271"/>
      <c r="AF42" s="271"/>
      <c r="AG42" s="271"/>
      <c r="AH42" s="271"/>
    </row>
    <row r="43" spans="1:34" s="78" customFormat="1" ht="11.25">
      <c r="A43" s="92"/>
      <c r="B43" s="92"/>
      <c r="C43" s="92"/>
      <c r="D43" s="92"/>
      <c r="E43" s="92"/>
      <c r="F43" s="92"/>
      <c r="G43" s="92"/>
      <c r="H43" s="271"/>
      <c r="I43" s="271"/>
      <c r="J43" s="271"/>
      <c r="K43" s="271"/>
      <c r="L43" s="271"/>
      <c r="M43" s="271"/>
      <c r="N43" s="271"/>
      <c r="O43" s="271"/>
      <c r="P43" s="271"/>
      <c r="Q43" s="271"/>
      <c r="R43" s="271"/>
      <c r="S43" s="271"/>
      <c r="T43" s="271"/>
      <c r="U43" s="271"/>
      <c r="V43" s="271"/>
      <c r="W43" s="271"/>
      <c r="X43" s="271"/>
      <c r="Y43" s="271"/>
      <c r="Z43" s="271"/>
      <c r="AA43" s="271"/>
      <c r="AB43" s="271"/>
      <c r="AC43" s="271"/>
      <c r="AD43" s="271"/>
      <c r="AE43" s="271"/>
      <c r="AF43" s="271"/>
      <c r="AG43" s="271"/>
      <c r="AH43" s="271"/>
    </row>
    <row r="44" spans="1:7" ht="12.75">
      <c r="A44" s="17"/>
      <c r="B44" s="17"/>
      <c r="C44" s="17"/>
      <c r="D44" s="17"/>
      <c r="E44" s="17"/>
      <c r="F44" s="17"/>
      <c r="G44" s="17"/>
    </row>
    <row r="45" spans="1:7" ht="12.75">
      <c r="A45" s="17"/>
      <c r="B45" s="17"/>
      <c r="C45" s="17"/>
      <c r="D45" s="17"/>
      <c r="E45" s="17"/>
      <c r="F45" s="17"/>
      <c r="G45" s="17"/>
    </row>
    <row r="46" spans="1:7" ht="12.75">
      <c r="A46" s="17"/>
      <c r="B46" s="17"/>
      <c r="C46" s="17"/>
      <c r="D46" s="17"/>
      <c r="E46" s="17"/>
      <c r="F46" s="17"/>
      <c r="G46" s="17"/>
    </row>
    <row r="47" spans="1:7" ht="12.75">
      <c r="A47" s="17"/>
      <c r="B47" s="17"/>
      <c r="C47" s="17"/>
      <c r="D47" s="17"/>
      <c r="E47" s="17"/>
      <c r="F47" s="17"/>
      <c r="G47" s="17"/>
    </row>
    <row r="48" spans="1:7" ht="12.75">
      <c r="A48" s="17"/>
      <c r="B48" s="17"/>
      <c r="C48" s="17"/>
      <c r="D48" s="17"/>
      <c r="E48" s="17"/>
      <c r="F48" s="17"/>
      <c r="G48" s="17"/>
    </row>
    <row r="49" spans="1:7" ht="12.75">
      <c r="A49" s="17"/>
      <c r="B49" s="17"/>
      <c r="C49" s="17"/>
      <c r="D49" s="17"/>
      <c r="E49" s="17"/>
      <c r="F49" s="17"/>
      <c r="G49" s="17"/>
    </row>
    <row r="50" spans="1:7" ht="12.75">
      <c r="A50" s="17"/>
      <c r="B50" s="17"/>
      <c r="C50" s="17"/>
      <c r="D50" s="17"/>
      <c r="E50" s="17"/>
      <c r="F50" s="17"/>
      <c r="G50" s="17"/>
    </row>
    <row r="51" spans="1:7" ht="12.75">
      <c r="A51" s="17"/>
      <c r="B51" s="17"/>
      <c r="C51" s="17"/>
      <c r="D51" s="17"/>
      <c r="E51" s="17"/>
      <c r="F51" s="17"/>
      <c r="G51" s="17"/>
    </row>
    <row r="52" spans="1:7" ht="12.75">
      <c r="A52" s="17"/>
      <c r="B52" s="17"/>
      <c r="C52" s="17"/>
      <c r="D52" s="17"/>
      <c r="E52" s="17"/>
      <c r="F52" s="17"/>
      <c r="G52" s="17"/>
    </row>
    <row r="53" spans="1:7" ht="12.75">
      <c r="A53" s="17"/>
      <c r="B53" s="17"/>
      <c r="C53" s="17"/>
      <c r="D53" s="17"/>
      <c r="E53" s="17"/>
      <c r="F53" s="17"/>
      <c r="G53" s="17"/>
    </row>
    <row r="54" spans="1:7" ht="12.75">
      <c r="A54" s="17"/>
      <c r="B54" s="17"/>
      <c r="C54" s="17"/>
      <c r="D54" s="17"/>
      <c r="E54" s="17"/>
      <c r="F54" s="17"/>
      <c r="G54" s="17"/>
    </row>
    <row r="55" spans="1:7" ht="12.75">
      <c r="A55" s="17"/>
      <c r="B55" s="17"/>
      <c r="C55" s="17"/>
      <c r="D55" s="17"/>
      <c r="E55" s="17"/>
      <c r="F55" s="17"/>
      <c r="G55" s="17"/>
    </row>
    <row r="56" spans="1:7" ht="12.75">
      <c r="A56" s="17"/>
      <c r="B56" s="17"/>
      <c r="C56" s="17"/>
      <c r="D56" s="17"/>
      <c r="E56" s="17"/>
      <c r="F56" s="17"/>
      <c r="G56" s="17"/>
    </row>
    <row r="57" spans="1:7" ht="12.75">
      <c r="A57" s="17"/>
      <c r="B57" s="17"/>
      <c r="C57" s="17"/>
      <c r="D57" s="17"/>
      <c r="E57" s="17"/>
      <c r="F57" s="17"/>
      <c r="G57" s="17"/>
    </row>
    <row r="58" spans="1:7" ht="12.75">
      <c r="A58" s="17"/>
      <c r="B58" s="17"/>
      <c r="C58" s="17"/>
      <c r="D58" s="17"/>
      <c r="E58" s="17"/>
      <c r="F58" s="17"/>
      <c r="G58" s="17"/>
    </row>
    <row r="59" spans="1:7" ht="32.25" customHeight="1" thickBot="1">
      <c r="A59" s="17"/>
      <c r="B59" s="17"/>
      <c r="C59" s="17"/>
      <c r="D59" s="17"/>
      <c r="E59" s="17"/>
      <c r="F59" s="17"/>
      <c r="G59" s="17"/>
    </row>
    <row r="60" spans="1:7" ht="15.75" customHeight="1" thickBot="1">
      <c r="A60" s="103" t="s">
        <v>177</v>
      </c>
      <c r="B60" s="104"/>
      <c r="C60" s="104"/>
      <c r="D60" s="104"/>
      <c r="E60" s="104"/>
      <c r="F60" s="104"/>
      <c r="G60" s="105"/>
    </row>
    <row r="61" spans="1:7" ht="39.75" customHeight="1" thickBot="1">
      <c r="A61" s="266" t="s">
        <v>178</v>
      </c>
      <c r="B61" s="267"/>
      <c r="C61" s="267"/>
      <c r="D61" s="267"/>
      <c r="E61" s="267"/>
      <c r="F61" s="267"/>
      <c r="G61" s="268"/>
    </row>
    <row r="62" s="269" customFormat="1" ht="12.75"/>
    <row r="63" s="269" customFormat="1" ht="12.75"/>
    <row r="64" s="269" customFormat="1" ht="12.75"/>
    <row r="65" s="269" customFormat="1" ht="12.75"/>
    <row r="66" s="269" customFormat="1" ht="12.75"/>
    <row r="67" s="269" customFormat="1" ht="12.75"/>
    <row r="68" s="269" customFormat="1" ht="12.75"/>
    <row r="69" s="269" customFormat="1" ht="12.75"/>
    <row r="70" s="269" customFormat="1" ht="12.75"/>
    <row r="71" s="269" customFormat="1" ht="12.75"/>
    <row r="72" s="269" customFormat="1" ht="12.75"/>
    <row r="73" s="269" customFormat="1" ht="12.75"/>
    <row r="74" s="269" customFormat="1" ht="12.75"/>
    <row r="75" s="269" customFormat="1" ht="12.75"/>
    <row r="76" s="269" customFormat="1" ht="12.75"/>
    <row r="77" s="269" customFormat="1" ht="12.75"/>
    <row r="78" s="269" customFormat="1" ht="12.75"/>
    <row r="79" s="269" customFormat="1" ht="12.75"/>
    <row r="80" s="269" customFormat="1" ht="12.75"/>
    <row r="81" s="269" customFormat="1" ht="12.75"/>
    <row r="82" s="269" customFormat="1" ht="12.75"/>
    <row r="83" s="269" customFormat="1" ht="12.75"/>
    <row r="84" s="269" customFormat="1" ht="12.75"/>
    <row r="85" s="269" customFormat="1" ht="12.75"/>
    <row r="86" s="269" customFormat="1" ht="12.75"/>
    <row r="87" s="269" customFormat="1" ht="12.75"/>
    <row r="88" s="269" customFormat="1" ht="12.75"/>
    <row r="89" s="269" customFormat="1" ht="12.75"/>
    <row r="90" s="269" customFormat="1" ht="12.75"/>
    <row r="91" s="269" customFormat="1" ht="12.75"/>
    <row r="92" s="269" customFormat="1" ht="12.75"/>
    <row r="93" s="269" customFormat="1" ht="12.75"/>
    <row r="94" s="269" customFormat="1" ht="12.75"/>
    <row r="95" s="269" customFormat="1" ht="12.75"/>
    <row r="96" s="269" customFormat="1" ht="12.75"/>
    <row r="97" s="269" customFormat="1" ht="12.75"/>
    <row r="98" s="269" customFormat="1" ht="12.75"/>
    <row r="99" s="269" customFormat="1" ht="12.75"/>
    <row r="100" s="269" customFormat="1" ht="12.75"/>
    <row r="101" s="269" customFormat="1" ht="12.75"/>
    <row r="102" s="269" customFormat="1" ht="12.75"/>
    <row r="103" s="269" customFormat="1" ht="12.75"/>
    <row r="104" s="269" customFormat="1" ht="12.75"/>
    <row r="105" s="269" customFormat="1" ht="12.75"/>
    <row r="106" s="269" customFormat="1" ht="12.75"/>
    <row r="107" s="269" customFormat="1" ht="12.75"/>
    <row r="108" s="269" customFormat="1" ht="12.75"/>
    <row r="109" s="269" customFormat="1" ht="12.75"/>
    <row r="110" s="269" customFormat="1" ht="12.75"/>
    <row r="111" s="269" customFormat="1" ht="12.75"/>
    <row r="112" s="269" customFormat="1" ht="12.75"/>
    <row r="113" s="269" customFormat="1" ht="12.75"/>
    <row r="114" s="269" customFormat="1" ht="12.75"/>
    <row r="115" s="269" customFormat="1" ht="12.75"/>
    <row r="116" s="269" customFormat="1" ht="12.75"/>
    <row r="117" s="269" customFormat="1" ht="12.75"/>
    <row r="118" s="269" customFormat="1" ht="12.75"/>
    <row r="119" s="269" customFormat="1" ht="12.75"/>
    <row r="120" s="269" customFormat="1" ht="12.75"/>
    <row r="121" s="269" customFormat="1" ht="12.75"/>
    <row r="122" s="269" customFormat="1" ht="12.75"/>
    <row r="123" s="269" customFormat="1" ht="12.75"/>
    <row r="124" s="269" customFormat="1" ht="12.75"/>
    <row r="125" s="269" customFormat="1" ht="12.75"/>
    <row r="126" s="269" customFormat="1" ht="12.75"/>
    <row r="127" s="269" customFormat="1" ht="12.75"/>
    <row r="128" s="269" customFormat="1" ht="12.75"/>
    <row r="129" s="269" customFormat="1" ht="12.75"/>
    <row r="130" s="269" customFormat="1" ht="12.75"/>
    <row r="131" s="269" customFormat="1" ht="12.75"/>
    <row r="132" s="269" customFormat="1" ht="12.75"/>
    <row r="133" s="269" customFormat="1" ht="12.75"/>
    <row r="134" s="269" customFormat="1" ht="12.75"/>
    <row r="135" s="269" customFormat="1" ht="12.75"/>
    <row r="136" s="269" customFormat="1" ht="12.75"/>
    <row r="137" s="269" customFormat="1" ht="12.75"/>
    <row r="138" s="269" customFormat="1" ht="12.75"/>
    <row r="139" s="269" customFormat="1" ht="12.75"/>
    <row r="140" s="269" customFormat="1" ht="12.75"/>
    <row r="141" s="269" customFormat="1" ht="12.75"/>
    <row r="142" s="269" customFormat="1" ht="12.75"/>
    <row r="143" s="269" customFormat="1" ht="12.75"/>
    <row r="144" s="269" customFormat="1" ht="12.75"/>
  </sheetData>
  <mergeCells count="54">
    <mergeCell ref="A1:G1"/>
    <mergeCell ref="B42:C42"/>
    <mergeCell ref="D42:E42"/>
    <mergeCell ref="A61:G61"/>
    <mergeCell ref="B40:C40"/>
    <mergeCell ref="D40:E40"/>
    <mergeCell ref="B41:C41"/>
    <mergeCell ref="D41:E41"/>
    <mergeCell ref="B38:C38"/>
    <mergeCell ref="D38:E38"/>
    <mergeCell ref="B39:C39"/>
    <mergeCell ref="D39:E39"/>
    <mergeCell ref="B35:C35"/>
    <mergeCell ref="D35:E35"/>
    <mergeCell ref="B36:C36"/>
    <mergeCell ref="D36:E36"/>
    <mergeCell ref="B32:C32"/>
    <mergeCell ref="B33:C33"/>
    <mergeCell ref="B34:C34"/>
    <mergeCell ref="D32:E32"/>
    <mergeCell ref="D33:E33"/>
    <mergeCell ref="D34:E34"/>
    <mergeCell ref="B29:C29"/>
    <mergeCell ref="D29:E29"/>
    <mergeCell ref="B30:C30"/>
    <mergeCell ref="D30:E30"/>
    <mergeCell ref="B28:C28"/>
    <mergeCell ref="D26:E26"/>
    <mergeCell ref="D27:E27"/>
    <mergeCell ref="D28:E28"/>
    <mergeCell ref="B26:C26"/>
    <mergeCell ref="B27:C27"/>
    <mergeCell ref="D20:E20"/>
    <mergeCell ref="D21:E21"/>
    <mergeCell ref="D22:E22"/>
    <mergeCell ref="D23:E23"/>
    <mergeCell ref="D13:E14"/>
    <mergeCell ref="F26:F28"/>
    <mergeCell ref="G26:G28"/>
    <mergeCell ref="D15:E15"/>
    <mergeCell ref="D16:E16"/>
    <mergeCell ref="D17:E17"/>
    <mergeCell ref="D18:E18"/>
    <mergeCell ref="D19:E19"/>
    <mergeCell ref="D24:E24"/>
    <mergeCell ref="A3:A4"/>
    <mergeCell ref="A8:A9"/>
    <mergeCell ref="C13:C14"/>
    <mergeCell ref="B13:B14"/>
    <mergeCell ref="A13:A14"/>
    <mergeCell ref="F32:F34"/>
    <mergeCell ref="G32:G34"/>
    <mergeCell ref="F38:F40"/>
    <mergeCell ref="G38:G40"/>
  </mergeCells>
  <printOptions/>
  <pageMargins left="0.7874015748031497" right="0.7874015748031497" top="0.7874015748031497" bottom="0.787401574803149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ÚKZÚZ OOZ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Jaroslav Mokrý</dc:creator>
  <cp:keywords/>
  <dc:description/>
  <cp:lastModifiedBy>ENERGEN</cp:lastModifiedBy>
  <cp:lastPrinted>2008-03-03T07:29:03Z</cp:lastPrinted>
  <dcterms:created xsi:type="dcterms:W3CDTF">1999-09-01T12:33:27Z</dcterms:created>
  <dcterms:modified xsi:type="dcterms:W3CDTF">2009-01-18T14:05:17Z</dcterms:modified>
  <cp:category/>
  <cp:version/>
  <cp:contentType/>
  <cp:contentStatus/>
</cp:coreProperties>
</file>